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/>
  <mc:AlternateContent xmlns:mc="http://schemas.openxmlformats.org/markup-compatibility/2006">
    <mc:Choice Requires="x15">
      <x15ac:absPath xmlns:x15ac="http://schemas.microsoft.com/office/spreadsheetml/2010/11/ac" url="/Users/yue_han/temp_for_mess/Plasmid_crosstalk_modeling/raw_data/updated_data/"/>
    </mc:Choice>
  </mc:AlternateContent>
  <xr:revisionPtr revIDLastSave="0" documentId="13_ncr:1_{8D24ABC6-39D1-A645-9D7C-D570FCA28B13}" xr6:coauthVersionLast="47" xr6:coauthVersionMax="47" xr10:uidLastSave="{00000000-0000-0000-0000-000000000000}"/>
  <bookViews>
    <workbookView xWindow="0" yWindow="500" windowWidth="28800" windowHeight="16020" activeTab="3" xr2:uid="{00000000-000D-0000-FFFF-FFFF00000000}"/>
  </bookViews>
  <sheets>
    <sheet name="Plate 1 - Sheet1 (2)" sheetId="5" r:id="rId1"/>
    <sheet name="AVG" sheetId="2" r:id="rId2"/>
    <sheet name="SubtractBG" sheetId="3" r:id="rId3"/>
    <sheet name="STDEV" sheetId="4" r:id="rId4"/>
  </sheets>
  <definedNames>
    <definedName name="MethodPointer" localSheetId="0">36805944</definedName>
    <definedName name="MethodPointer">51222480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3" i="4" l="1"/>
  <c r="C93" i="4"/>
  <c r="D93" i="4"/>
  <c r="F93" i="4"/>
  <c r="G93" i="4"/>
  <c r="H93" i="4"/>
  <c r="J93" i="4"/>
  <c r="K93" i="4"/>
  <c r="M93" i="4"/>
  <c r="N93" i="4"/>
  <c r="O93" i="4"/>
  <c r="Q93" i="4"/>
  <c r="R93" i="4"/>
  <c r="T93" i="4"/>
  <c r="U93" i="4"/>
  <c r="V93" i="4"/>
  <c r="X93" i="4"/>
  <c r="Y93" i="4"/>
  <c r="AA93" i="4"/>
  <c r="AB93" i="4"/>
  <c r="AC93" i="4"/>
  <c r="A94" i="4"/>
  <c r="C94" i="4"/>
  <c r="D94" i="4"/>
  <c r="F94" i="4"/>
  <c r="G94" i="4"/>
  <c r="H94" i="4"/>
  <c r="J94" i="4"/>
  <c r="K94" i="4"/>
  <c r="M94" i="4"/>
  <c r="N94" i="4"/>
  <c r="O94" i="4"/>
  <c r="Q94" i="4"/>
  <c r="R94" i="4"/>
  <c r="T94" i="4"/>
  <c r="U94" i="4"/>
  <c r="V94" i="4"/>
  <c r="X94" i="4"/>
  <c r="Y94" i="4"/>
  <c r="AA94" i="4"/>
  <c r="AB94" i="4"/>
  <c r="AC94" i="4"/>
  <c r="A95" i="4"/>
  <c r="C95" i="4"/>
  <c r="D95" i="4"/>
  <c r="F95" i="4"/>
  <c r="G95" i="4"/>
  <c r="H95" i="4"/>
  <c r="J95" i="4"/>
  <c r="K95" i="4"/>
  <c r="M95" i="4"/>
  <c r="N95" i="4"/>
  <c r="O95" i="4"/>
  <c r="Q95" i="4"/>
  <c r="R95" i="4"/>
  <c r="T95" i="4"/>
  <c r="U95" i="4"/>
  <c r="V95" i="4"/>
  <c r="X95" i="4"/>
  <c r="Y95" i="4"/>
  <c r="AA95" i="4"/>
  <c r="AB95" i="4"/>
  <c r="AC95" i="4"/>
  <c r="A96" i="4"/>
  <c r="C96" i="4"/>
  <c r="D96" i="4"/>
  <c r="F96" i="4"/>
  <c r="G96" i="4"/>
  <c r="H96" i="4"/>
  <c r="J96" i="4"/>
  <c r="K96" i="4"/>
  <c r="M96" i="4"/>
  <c r="N96" i="4"/>
  <c r="O96" i="4"/>
  <c r="Q96" i="4"/>
  <c r="R96" i="4"/>
  <c r="T96" i="4"/>
  <c r="U96" i="4"/>
  <c r="V96" i="4"/>
  <c r="X96" i="4"/>
  <c r="Y96" i="4"/>
  <c r="AA96" i="4"/>
  <c r="AB96" i="4"/>
  <c r="AC96" i="4"/>
  <c r="A97" i="4"/>
  <c r="C97" i="4"/>
  <c r="D97" i="4"/>
  <c r="F97" i="4"/>
  <c r="G97" i="4"/>
  <c r="H97" i="4"/>
  <c r="J97" i="4"/>
  <c r="K97" i="4"/>
  <c r="M97" i="4"/>
  <c r="N97" i="4"/>
  <c r="O97" i="4"/>
  <c r="Q97" i="4"/>
  <c r="R97" i="4"/>
  <c r="T97" i="4"/>
  <c r="U97" i="4"/>
  <c r="V97" i="4"/>
  <c r="X97" i="4"/>
  <c r="Y97" i="4"/>
  <c r="AA97" i="4"/>
  <c r="AB97" i="4"/>
  <c r="AC97" i="4"/>
  <c r="A98" i="4"/>
  <c r="C98" i="4"/>
  <c r="D98" i="4"/>
  <c r="F98" i="4"/>
  <c r="G98" i="4"/>
  <c r="H98" i="4"/>
  <c r="J98" i="4"/>
  <c r="K98" i="4"/>
  <c r="M98" i="4"/>
  <c r="N98" i="4"/>
  <c r="O98" i="4"/>
  <c r="Q98" i="4"/>
  <c r="R98" i="4"/>
  <c r="T98" i="4"/>
  <c r="U98" i="4"/>
  <c r="V98" i="4"/>
  <c r="X98" i="4"/>
  <c r="Y98" i="4"/>
  <c r="AA98" i="4"/>
  <c r="AB98" i="4"/>
  <c r="AC98" i="4"/>
  <c r="A99" i="4"/>
  <c r="C99" i="4"/>
  <c r="D99" i="4"/>
  <c r="F99" i="4"/>
  <c r="G99" i="4"/>
  <c r="H99" i="4"/>
  <c r="J99" i="4"/>
  <c r="K99" i="4"/>
  <c r="M99" i="4"/>
  <c r="N99" i="4"/>
  <c r="O99" i="4"/>
  <c r="Q99" i="4"/>
  <c r="R99" i="4"/>
  <c r="T99" i="4"/>
  <c r="U99" i="4"/>
  <c r="V99" i="4"/>
  <c r="X99" i="4"/>
  <c r="Y99" i="4"/>
  <c r="AA99" i="4"/>
  <c r="AB99" i="4"/>
  <c r="AC99" i="4"/>
  <c r="A100" i="4"/>
  <c r="C100" i="4"/>
  <c r="D100" i="4"/>
  <c r="F100" i="4"/>
  <c r="G100" i="4"/>
  <c r="H100" i="4"/>
  <c r="J100" i="4"/>
  <c r="K100" i="4"/>
  <c r="M100" i="4"/>
  <c r="N100" i="4"/>
  <c r="O100" i="4"/>
  <c r="Q100" i="4"/>
  <c r="R100" i="4"/>
  <c r="T100" i="4"/>
  <c r="U100" i="4"/>
  <c r="V100" i="4"/>
  <c r="X100" i="4"/>
  <c r="Y100" i="4"/>
  <c r="AA100" i="4"/>
  <c r="AB100" i="4"/>
  <c r="AC100" i="4"/>
  <c r="A101" i="4"/>
  <c r="C101" i="4"/>
  <c r="D101" i="4"/>
  <c r="F101" i="4"/>
  <c r="G101" i="4"/>
  <c r="H101" i="4"/>
  <c r="J101" i="4"/>
  <c r="K101" i="4"/>
  <c r="M101" i="4"/>
  <c r="N101" i="4"/>
  <c r="O101" i="4"/>
  <c r="Q101" i="4"/>
  <c r="R101" i="4"/>
  <c r="T101" i="4"/>
  <c r="U101" i="4"/>
  <c r="V101" i="4"/>
  <c r="X101" i="4"/>
  <c r="Y101" i="4"/>
  <c r="AA101" i="4"/>
  <c r="AB101" i="4"/>
  <c r="AC101" i="4"/>
  <c r="A102" i="4"/>
  <c r="C102" i="4"/>
  <c r="D102" i="4"/>
  <c r="F102" i="4"/>
  <c r="G102" i="4"/>
  <c r="H102" i="4"/>
  <c r="J102" i="4"/>
  <c r="K102" i="4"/>
  <c r="M102" i="4"/>
  <c r="N102" i="4"/>
  <c r="O102" i="4"/>
  <c r="Q102" i="4"/>
  <c r="R102" i="4"/>
  <c r="T102" i="4"/>
  <c r="U102" i="4"/>
  <c r="V102" i="4"/>
  <c r="X102" i="4"/>
  <c r="Y102" i="4"/>
  <c r="AA102" i="4"/>
  <c r="AB102" i="4"/>
  <c r="AC102" i="4"/>
  <c r="A103" i="4"/>
  <c r="C103" i="4"/>
  <c r="D103" i="4"/>
  <c r="F103" i="4"/>
  <c r="G103" i="4"/>
  <c r="H103" i="4"/>
  <c r="J103" i="4"/>
  <c r="K103" i="4"/>
  <c r="M103" i="4"/>
  <c r="N103" i="4"/>
  <c r="O103" i="4"/>
  <c r="Q103" i="4"/>
  <c r="R103" i="4"/>
  <c r="T103" i="4"/>
  <c r="U103" i="4"/>
  <c r="V103" i="4"/>
  <c r="X103" i="4"/>
  <c r="Y103" i="4"/>
  <c r="AA103" i="4"/>
  <c r="AB103" i="4"/>
  <c r="AC103" i="4"/>
  <c r="A104" i="4"/>
  <c r="C104" i="4"/>
  <c r="D104" i="4"/>
  <c r="F104" i="4"/>
  <c r="G104" i="4"/>
  <c r="H104" i="4"/>
  <c r="J104" i="4"/>
  <c r="K104" i="4"/>
  <c r="M104" i="4"/>
  <c r="N104" i="4"/>
  <c r="O104" i="4"/>
  <c r="Q104" i="4"/>
  <c r="R104" i="4"/>
  <c r="T104" i="4"/>
  <c r="U104" i="4"/>
  <c r="V104" i="4"/>
  <c r="X104" i="4"/>
  <c r="Y104" i="4"/>
  <c r="AA104" i="4"/>
  <c r="AB104" i="4"/>
  <c r="AC104" i="4"/>
  <c r="A105" i="4"/>
  <c r="C105" i="4"/>
  <c r="D105" i="4"/>
  <c r="F105" i="4"/>
  <c r="G105" i="4"/>
  <c r="H105" i="4"/>
  <c r="J105" i="4"/>
  <c r="K105" i="4"/>
  <c r="M105" i="4"/>
  <c r="N105" i="4"/>
  <c r="O105" i="4"/>
  <c r="Q105" i="4"/>
  <c r="R105" i="4"/>
  <c r="T105" i="4"/>
  <c r="U105" i="4"/>
  <c r="V105" i="4"/>
  <c r="X105" i="4"/>
  <c r="Y105" i="4"/>
  <c r="AA105" i="4"/>
  <c r="AB105" i="4"/>
  <c r="AC105" i="4"/>
  <c r="A106" i="4"/>
  <c r="C106" i="4"/>
  <c r="D106" i="4"/>
  <c r="F106" i="4"/>
  <c r="G106" i="4"/>
  <c r="H106" i="4"/>
  <c r="J106" i="4"/>
  <c r="K106" i="4"/>
  <c r="M106" i="4"/>
  <c r="N106" i="4"/>
  <c r="O106" i="4"/>
  <c r="Q106" i="4"/>
  <c r="R106" i="4"/>
  <c r="T106" i="4"/>
  <c r="U106" i="4"/>
  <c r="V106" i="4"/>
  <c r="X106" i="4"/>
  <c r="Y106" i="4"/>
  <c r="AA106" i="4"/>
  <c r="AB106" i="4"/>
  <c r="AC106" i="4"/>
  <c r="A107" i="4"/>
  <c r="C107" i="4"/>
  <c r="D107" i="4"/>
  <c r="F107" i="4"/>
  <c r="G107" i="4"/>
  <c r="H107" i="4"/>
  <c r="J107" i="4"/>
  <c r="K107" i="4"/>
  <c r="M107" i="4"/>
  <c r="N107" i="4"/>
  <c r="O107" i="4"/>
  <c r="Q107" i="4"/>
  <c r="R107" i="4"/>
  <c r="T107" i="4"/>
  <c r="U107" i="4"/>
  <c r="V107" i="4"/>
  <c r="X107" i="4"/>
  <c r="Y107" i="4"/>
  <c r="AA107" i="4"/>
  <c r="AB107" i="4"/>
  <c r="AC107" i="4"/>
  <c r="A108" i="4"/>
  <c r="C108" i="4"/>
  <c r="D108" i="4"/>
  <c r="F108" i="4"/>
  <c r="G108" i="4"/>
  <c r="H108" i="4"/>
  <c r="J108" i="4"/>
  <c r="K108" i="4"/>
  <c r="M108" i="4"/>
  <c r="N108" i="4"/>
  <c r="O108" i="4"/>
  <c r="Q108" i="4"/>
  <c r="R108" i="4"/>
  <c r="T108" i="4"/>
  <c r="U108" i="4"/>
  <c r="V108" i="4"/>
  <c r="X108" i="4"/>
  <c r="Y108" i="4"/>
  <c r="AA108" i="4"/>
  <c r="AB108" i="4"/>
  <c r="AC108" i="4"/>
  <c r="A109" i="4"/>
  <c r="C109" i="4"/>
  <c r="D109" i="4"/>
  <c r="F109" i="4"/>
  <c r="G109" i="4"/>
  <c r="H109" i="4"/>
  <c r="J109" i="4"/>
  <c r="K109" i="4"/>
  <c r="M109" i="4"/>
  <c r="N109" i="4"/>
  <c r="O109" i="4"/>
  <c r="Q109" i="4"/>
  <c r="R109" i="4"/>
  <c r="T109" i="4"/>
  <c r="U109" i="4"/>
  <c r="V109" i="4"/>
  <c r="X109" i="4"/>
  <c r="Y109" i="4"/>
  <c r="AA109" i="4"/>
  <c r="AB109" i="4"/>
  <c r="AC109" i="4"/>
  <c r="A110" i="4"/>
  <c r="C110" i="4"/>
  <c r="D110" i="4"/>
  <c r="F110" i="4"/>
  <c r="G110" i="4"/>
  <c r="H110" i="4"/>
  <c r="J110" i="4"/>
  <c r="K110" i="4"/>
  <c r="M110" i="4"/>
  <c r="N110" i="4"/>
  <c r="O110" i="4"/>
  <c r="Q110" i="4"/>
  <c r="R110" i="4"/>
  <c r="T110" i="4"/>
  <c r="U110" i="4"/>
  <c r="V110" i="4"/>
  <c r="X110" i="4"/>
  <c r="Y110" i="4"/>
  <c r="AA110" i="4"/>
  <c r="AB110" i="4"/>
  <c r="AC110" i="4"/>
  <c r="A111" i="4"/>
  <c r="C111" i="4"/>
  <c r="D111" i="4"/>
  <c r="F111" i="4"/>
  <c r="G111" i="4"/>
  <c r="H111" i="4"/>
  <c r="J111" i="4"/>
  <c r="K111" i="4"/>
  <c r="M111" i="4"/>
  <c r="N111" i="4"/>
  <c r="O111" i="4"/>
  <c r="Q111" i="4"/>
  <c r="R111" i="4"/>
  <c r="T111" i="4"/>
  <c r="U111" i="4"/>
  <c r="V111" i="4"/>
  <c r="X111" i="4"/>
  <c r="Y111" i="4"/>
  <c r="AA111" i="4"/>
  <c r="AB111" i="4"/>
  <c r="AC111" i="4"/>
  <c r="A112" i="4"/>
  <c r="C112" i="4"/>
  <c r="D112" i="4"/>
  <c r="F112" i="4"/>
  <c r="G112" i="4"/>
  <c r="H112" i="4"/>
  <c r="J112" i="4"/>
  <c r="K112" i="4"/>
  <c r="M112" i="4"/>
  <c r="N112" i="4"/>
  <c r="O112" i="4"/>
  <c r="Q112" i="4"/>
  <c r="R112" i="4"/>
  <c r="T112" i="4"/>
  <c r="U112" i="4"/>
  <c r="V112" i="4"/>
  <c r="X112" i="4"/>
  <c r="Y112" i="4"/>
  <c r="AA112" i="4"/>
  <c r="AB112" i="4"/>
  <c r="AC112" i="4"/>
  <c r="A113" i="4"/>
  <c r="C113" i="4"/>
  <c r="D113" i="4"/>
  <c r="F113" i="4"/>
  <c r="G113" i="4"/>
  <c r="H113" i="4"/>
  <c r="J113" i="4"/>
  <c r="K113" i="4"/>
  <c r="M113" i="4"/>
  <c r="N113" i="4"/>
  <c r="O113" i="4"/>
  <c r="Q113" i="4"/>
  <c r="R113" i="4"/>
  <c r="T113" i="4"/>
  <c r="U113" i="4"/>
  <c r="V113" i="4"/>
  <c r="X113" i="4"/>
  <c r="Y113" i="4"/>
  <c r="AA113" i="4"/>
  <c r="AB113" i="4"/>
  <c r="AC113" i="4"/>
  <c r="A114" i="4"/>
  <c r="C114" i="4"/>
  <c r="D114" i="4"/>
  <c r="F114" i="4"/>
  <c r="G114" i="4"/>
  <c r="H114" i="4"/>
  <c r="J114" i="4"/>
  <c r="K114" i="4"/>
  <c r="M114" i="4"/>
  <c r="N114" i="4"/>
  <c r="O114" i="4"/>
  <c r="Q114" i="4"/>
  <c r="R114" i="4"/>
  <c r="T114" i="4"/>
  <c r="U114" i="4"/>
  <c r="V114" i="4"/>
  <c r="X114" i="4"/>
  <c r="Y114" i="4"/>
  <c r="AA114" i="4"/>
  <c r="AB114" i="4"/>
  <c r="AC114" i="4"/>
  <c r="A115" i="4"/>
  <c r="C115" i="4"/>
  <c r="D115" i="4"/>
  <c r="F115" i="4"/>
  <c r="G115" i="4"/>
  <c r="H115" i="4"/>
  <c r="J115" i="4"/>
  <c r="K115" i="4"/>
  <c r="M115" i="4"/>
  <c r="N115" i="4"/>
  <c r="O115" i="4"/>
  <c r="Q115" i="4"/>
  <c r="R115" i="4"/>
  <c r="T115" i="4"/>
  <c r="U115" i="4"/>
  <c r="V115" i="4"/>
  <c r="X115" i="4"/>
  <c r="Y115" i="4"/>
  <c r="AA115" i="4"/>
  <c r="AB115" i="4"/>
  <c r="AC115" i="4"/>
  <c r="A116" i="4"/>
  <c r="C116" i="4"/>
  <c r="D116" i="4"/>
  <c r="F116" i="4"/>
  <c r="G116" i="4"/>
  <c r="H116" i="4"/>
  <c r="J116" i="4"/>
  <c r="K116" i="4"/>
  <c r="M116" i="4"/>
  <c r="N116" i="4"/>
  <c r="O116" i="4"/>
  <c r="Q116" i="4"/>
  <c r="R116" i="4"/>
  <c r="T116" i="4"/>
  <c r="U116" i="4"/>
  <c r="V116" i="4"/>
  <c r="X116" i="4"/>
  <c r="Y116" i="4"/>
  <c r="AA116" i="4"/>
  <c r="AB116" i="4"/>
  <c r="AC116" i="4"/>
  <c r="A117" i="4"/>
  <c r="C117" i="4"/>
  <c r="D117" i="4"/>
  <c r="F117" i="4"/>
  <c r="G117" i="4"/>
  <c r="H117" i="4"/>
  <c r="J117" i="4"/>
  <c r="K117" i="4"/>
  <c r="M117" i="4"/>
  <c r="N117" i="4"/>
  <c r="O117" i="4"/>
  <c r="Q117" i="4"/>
  <c r="R117" i="4"/>
  <c r="T117" i="4"/>
  <c r="U117" i="4"/>
  <c r="V117" i="4"/>
  <c r="X117" i="4"/>
  <c r="Y117" i="4"/>
  <c r="AA117" i="4"/>
  <c r="AB117" i="4"/>
  <c r="AC117" i="4"/>
  <c r="A118" i="4"/>
  <c r="C118" i="4"/>
  <c r="D118" i="4"/>
  <c r="F118" i="4"/>
  <c r="G118" i="4"/>
  <c r="H118" i="4"/>
  <c r="J118" i="4"/>
  <c r="K118" i="4"/>
  <c r="M118" i="4"/>
  <c r="N118" i="4"/>
  <c r="O118" i="4"/>
  <c r="Q118" i="4"/>
  <c r="R118" i="4"/>
  <c r="T118" i="4"/>
  <c r="U118" i="4"/>
  <c r="V118" i="4"/>
  <c r="X118" i="4"/>
  <c r="Y118" i="4"/>
  <c r="AA118" i="4"/>
  <c r="AB118" i="4"/>
  <c r="AC118" i="4"/>
  <c r="A119" i="4"/>
  <c r="C119" i="4"/>
  <c r="D119" i="4"/>
  <c r="F119" i="4"/>
  <c r="G119" i="4"/>
  <c r="H119" i="4"/>
  <c r="J119" i="4"/>
  <c r="K119" i="4"/>
  <c r="M119" i="4"/>
  <c r="N119" i="4"/>
  <c r="O119" i="4"/>
  <c r="Q119" i="4"/>
  <c r="R119" i="4"/>
  <c r="T119" i="4"/>
  <c r="U119" i="4"/>
  <c r="V119" i="4"/>
  <c r="X119" i="4"/>
  <c r="Y119" i="4"/>
  <c r="AA119" i="4"/>
  <c r="AB119" i="4"/>
  <c r="AC119" i="4"/>
  <c r="A120" i="4"/>
  <c r="C120" i="4"/>
  <c r="D120" i="4"/>
  <c r="F120" i="4"/>
  <c r="G120" i="4"/>
  <c r="H120" i="4"/>
  <c r="J120" i="4"/>
  <c r="K120" i="4"/>
  <c r="M120" i="4"/>
  <c r="N120" i="4"/>
  <c r="O120" i="4"/>
  <c r="Q120" i="4"/>
  <c r="R120" i="4"/>
  <c r="T120" i="4"/>
  <c r="U120" i="4"/>
  <c r="V120" i="4"/>
  <c r="X120" i="4"/>
  <c r="Y120" i="4"/>
  <c r="AA120" i="4"/>
  <c r="AB120" i="4"/>
  <c r="AC120" i="4"/>
  <c r="A121" i="4"/>
  <c r="C121" i="4"/>
  <c r="D121" i="4"/>
  <c r="F121" i="4"/>
  <c r="G121" i="4"/>
  <c r="H121" i="4"/>
  <c r="J121" i="4"/>
  <c r="K121" i="4"/>
  <c r="M121" i="4"/>
  <c r="N121" i="4"/>
  <c r="O121" i="4"/>
  <c r="Q121" i="4"/>
  <c r="R121" i="4"/>
  <c r="T121" i="4"/>
  <c r="U121" i="4"/>
  <c r="V121" i="4"/>
  <c r="X121" i="4"/>
  <c r="Y121" i="4"/>
  <c r="AA121" i="4"/>
  <c r="AB121" i="4"/>
  <c r="AC121" i="4"/>
  <c r="A122" i="4"/>
  <c r="C122" i="4"/>
  <c r="D122" i="4"/>
  <c r="F122" i="4"/>
  <c r="G122" i="4"/>
  <c r="H122" i="4"/>
  <c r="J122" i="4"/>
  <c r="K122" i="4"/>
  <c r="M122" i="4"/>
  <c r="N122" i="4"/>
  <c r="O122" i="4"/>
  <c r="Q122" i="4"/>
  <c r="R122" i="4"/>
  <c r="T122" i="4"/>
  <c r="U122" i="4"/>
  <c r="V122" i="4"/>
  <c r="X122" i="4"/>
  <c r="Y122" i="4"/>
  <c r="AA122" i="4"/>
  <c r="AB122" i="4"/>
  <c r="AC122" i="4"/>
  <c r="G121" i="3" l="1"/>
  <c r="M121" i="3"/>
  <c r="N121" i="3"/>
  <c r="AC121" i="3"/>
  <c r="AD121" i="3"/>
  <c r="A93" i="3"/>
  <c r="C94" i="3"/>
  <c r="D94" i="3"/>
  <c r="M94" i="3"/>
  <c r="T94" i="3"/>
  <c r="AC94" i="3"/>
  <c r="F95" i="3"/>
  <c r="O95" i="3"/>
  <c r="U95" i="3"/>
  <c r="V95" i="3"/>
  <c r="A96" i="3"/>
  <c r="X96" i="3"/>
  <c r="K98" i="3"/>
  <c r="U98" i="3"/>
  <c r="AA98" i="3"/>
  <c r="AB98" i="3"/>
  <c r="G99" i="3"/>
  <c r="M99" i="3"/>
  <c r="N99" i="3"/>
  <c r="AC99" i="3"/>
  <c r="AD99" i="3"/>
  <c r="A101" i="3"/>
  <c r="C102" i="3"/>
  <c r="D102" i="3"/>
  <c r="M102" i="3"/>
  <c r="T102" i="3"/>
  <c r="AC102" i="3"/>
  <c r="F103" i="3"/>
  <c r="O103" i="3"/>
  <c r="U103" i="3"/>
  <c r="V103" i="3"/>
  <c r="A104" i="3"/>
  <c r="X104" i="3"/>
  <c r="K106" i="3"/>
  <c r="U106" i="3"/>
  <c r="AA106" i="3"/>
  <c r="AB106" i="3"/>
  <c r="G107" i="3"/>
  <c r="M107" i="3"/>
  <c r="N107" i="3"/>
  <c r="AC107" i="3"/>
  <c r="AD107" i="3"/>
  <c r="A109" i="3"/>
  <c r="R109" i="3"/>
  <c r="C110" i="3"/>
  <c r="D110" i="3"/>
  <c r="M110" i="3"/>
  <c r="T110" i="3"/>
  <c r="AC110" i="3"/>
  <c r="F111" i="3"/>
  <c r="O111" i="3"/>
  <c r="U111" i="3"/>
  <c r="V111" i="3"/>
  <c r="A112" i="3"/>
  <c r="C114" i="3"/>
  <c r="D114" i="3"/>
  <c r="F114" i="3"/>
  <c r="K114" i="3"/>
  <c r="M114" i="3"/>
  <c r="N114" i="3"/>
  <c r="T114" i="3"/>
  <c r="U114" i="3"/>
  <c r="V114" i="3"/>
  <c r="AA114" i="3"/>
  <c r="AB114" i="3"/>
  <c r="AC114" i="3"/>
  <c r="AD114" i="3"/>
  <c r="F115" i="3"/>
  <c r="G115" i="3"/>
  <c r="H115" i="3"/>
  <c r="M115" i="3"/>
  <c r="N115" i="3"/>
  <c r="O115" i="3"/>
  <c r="U115" i="3"/>
  <c r="V115" i="3"/>
  <c r="X115" i="3"/>
  <c r="AC115" i="3"/>
  <c r="AD115" i="3"/>
  <c r="A116" i="3"/>
  <c r="C117" i="3"/>
  <c r="D117" i="3"/>
  <c r="AA117" i="3"/>
  <c r="T118" i="3"/>
  <c r="F119" i="3"/>
  <c r="G119" i="3"/>
  <c r="H119" i="3"/>
  <c r="AD119" i="3"/>
  <c r="A120" i="3"/>
  <c r="A117" i="2"/>
  <c r="A117" i="3" s="1"/>
  <c r="B117" i="2"/>
  <c r="C117" i="2"/>
  <c r="D117" i="2"/>
  <c r="E117" i="2"/>
  <c r="F117" i="2"/>
  <c r="F117" i="3" s="1"/>
  <c r="G117" i="2"/>
  <c r="G117" i="3" s="1"/>
  <c r="H117" i="2"/>
  <c r="H117" i="3" s="1"/>
  <c r="I117" i="2"/>
  <c r="J117" i="2"/>
  <c r="J117" i="3" s="1"/>
  <c r="K117" i="2"/>
  <c r="K117" i="3" s="1"/>
  <c r="L117" i="2"/>
  <c r="M117" i="2"/>
  <c r="M117" i="3" s="1"/>
  <c r="N117" i="2"/>
  <c r="N117" i="3" s="1"/>
  <c r="O117" i="2"/>
  <c r="O117" i="3" s="1"/>
  <c r="P117" i="2"/>
  <c r="Q117" i="2"/>
  <c r="Q117" i="3" s="1"/>
  <c r="R117" i="2"/>
  <c r="R117" i="3" s="1"/>
  <c r="S117" i="2"/>
  <c r="T117" i="2"/>
  <c r="T117" i="3" s="1"/>
  <c r="U117" i="2"/>
  <c r="U117" i="3" s="1"/>
  <c r="V117" i="2"/>
  <c r="V117" i="3" s="1"/>
  <c r="W117" i="2"/>
  <c r="X117" i="2"/>
  <c r="X117" i="3" s="1"/>
  <c r="Y117" i="2"/>
  <c r="Y117" i="3" s="1"/>
  <c r="Z117" i="2"/>
  <c r="AA117" i="2"/>
  <c r="AB117" i="2"/>
  <c r="AB117" i="3" s="1"/>
  <c r="AC117" i="2"/>
  <c r="AC117" i="3" s="1"/>
  <c r="AD117" i="2"/>
  <c r="AD117" i="3" s="1"/>
  <c r="A118" i="2"/>
  <c r="A118" i="3" s="1"/>
  <c r="B118" i="2"/>
  <c r="C118" i="2"/>
  <c r="D118" i="2"/>
  <c r="D118" i="3" s="1"/>
  <c r="E118" i="2"/>
  <c r="F118" i="2"/>
  <c r="F118" i="3" s="1"/>
  <c r="G118" i="2"/>
  <c r="G118" i="3" s="1"/>
  <c r="H118" i="2"/>
  <c r="I118" i="2"/>
  <c r="J118" i="2"/>
  <c r="K118" i="2"/>
  <c r="L118" i="2"/>
  <c r="M118" i="2"/>
  <c r="M118" i="3" s="1"/>
  <c r="N118" i="2"/>
  <c r="N118" i="3" s="1"/>
  <c r="O118" i="2"/>
  <c r="O118" i="3" s="1"/>
  <c r="P118" i="2"/>
  <c r="Q118" i="2"/>
  <c r="R118" i="2"/>
  <c r="S118" i="2"/>
  <c r="T118" i="2"/>
  <c r="U118" i="2"/>
  <c r="U118" i="3" s="1"/>
  <c r="V118" i="2"/>
  <c r="V118" i="3" s="1"/>
  <c r="W118" i="2"/>
  <c r="X118" i="2"/>
  <c r="Y118" i="2"/>
  <c r="Z118" i="2"/>
  <c r="AA118" i="2"/>
  <c r="AB118" i="2"/>
  <c r="AB118" i="3" s="1"/>
  <c r="AC118" i="2"/>
  <c r="AC118" i="3" s="1"/>
  <c r="AD118" i="2"/>
  <c r="AD118" i="3" s="1"/>
  <c r="A119" i="2"/>
  <c r="A119" i="3" s="1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N119" i="3" s="1"/>
  <c r="O119" i="2"/>
  <c r="O119" i="3" s="1"/>
  <c r="P119" i="2"/>
  <c r="Q119" i="2"/>
  <c r="Q119" i="3" s="1"/>
  <c r="R119" i="2"/>
  <c r="S119" i="2"/>
  <c r="T119" i="2"/>
  <c r="U119" i="2"/>
  <c r="V119" i="2"/>
  <c r="V119" i="3" s="1"/>
  <c r="W119" i="2"/>
  <c r="X119" i="2"/>
  <c r="X119" i="3" s="1"/>
  <c r="Y119" i="2"/>
  <c r="Y119" i="3" s="1"/>
  <c r="Z119" i="2"/>
  <c r="AA119" i="2"/>
  <c r="AB119" i="2"/>
  <c r="AC119" i="2"/>
  <c r="AD119" i="2"/>
  <c r="A120" i="2"/>
  <c r="B120" i="2"/>
  <c r="C120" i="2"/>
  <c r="C120" i="3" s="1"/>
  <c r="D120" i="2"/>
  <c r="D120" i="3" s="1"/>
  <c r="E120" i="2"/>
  <c r="F120" i="2"/>
  <c r="F120" i="3" s="1"/>
  <c r="G120" i="2"/>
  <c r="G120" i="3" s="1"/>
  <c r="H120" i="2"/>
  <c r="H120" i="3" s="1"/>
  <c r="I120" i="2"/>
  <c r="J120" i="2"/>
  <c r="J120" i="3" s="1"/>
  <c r="K120" i="2"/>
  <c r="K120" i="3" s="1"/>
  <c r="L120" i="2"/>
  <c r="M120" i="2"/>
  <c r="M120" i="3" s="1"/>
  <c r="N120" i="2"/>
  <c r="N120" i="3" s="1"/>
  <c r="O120" i="2"/>
  <c r="O120" i="3" s="1"/>
  <c r="P120" i="2"/>
  <c r="Q120" i="2"/>
  <c r="Q120" i="3" s="1"/>
  <c r="R120" i="2"/>
  <c r="R120" i="3" s="1"/>
  <c r="S120" i="2"/>
  <c r="T120" i="2"/>
  <c r="T120" i="3" s="1"/>
  <c r="U120" i="2"/>
  <c r="U120" i="3" s="1"/>
  <c r="V120" i="2"/>
  <c r="V120" i="3" s="1"/>
  <c r="W120" i="2"/>
  <c r="X120" i="2"/>
  <c r="X120" i="3" s="1"/>
  <c r="Y120" i="2"/>
  <c r="Y120" i="3" s="1"/>
  <c r="Z120" i="2"/>
  <c r="AA120" i="2"/>
  <c r="AA120" i="3" s="1"/>
  <c r="AB120" i="2"/>
  <c r="AB120" i="3" s="1"/>
  <c r="AC120" i="2"/>
  <c r="AC120" i="3" s="1"/>
  <c r="AD120" i="2"/>
  <c r="AD120" i="3" s="1"/>
  <c r="A121" i="2"/>
  <c r="A121" i="3" s="1"/>
  <c r="B121" i="2"/>
  <c r="C121" i="2"/>
  <c r="C121" i="3" s="1"/>
  <c r="D121" i="2"/>
  <c r="D121" i="3" s="1"/>
  <c r="E121" i="2"/>
  <c r="F121" i="2"/>
  <c r="F121" i="3" s="1"/>
  <c r="G121" i="2"/>
  <c r="H121" i="2"/>
  <c r="I121" i="2"/>
  <c r="J121" i="2"/>
  <c r="J121" i="3" s="1"/>
  <c r="K121" i="2"/>
  <c r="K121" i="3" s="1"/>
  <c r="L121" i="2"/>
  <c r="M121" i="2"/>
  <c r="N121" i="2"/>
  <c r="O121" i="2"/>
  <c r="O121" i="3" s="1"/>
  <c r="P121" i="2"/>
  <c r="Q121" i="2"/>
  <c r="Q121" i="3" s="1"/>
  <c r="R121" i="2"/>
  <c r="R121" i="3" s="1"/>
  <c r="S121" i="2"/>
  <c r="T121" i="2"/>
  <c r="T121" i="3" s="1"/>
  <c r="U121" i="2"/>
  <c r="U121" i="3" s="1"/>
  <c r="V121" i="2"/>
  <c r="V121" i="3" s="1"/>
  <c r="W121" i="2"/>
  <c r="X121" i="2"/>
  <c r="X121" i="3" s="1"/>
  <c r="Y121" i="2"/>
  <c r="Y121" i="3" s="1"/>
  <c r="Z121" i="2"/>
  <c r="AA121" i="2"/>
  <c r="AA121" i="3" s="1"/>
  <c r="AB121" i="2"/>
  <c r="AB121" i="3" s="1"/>
  <c r="AC121" i="2"/>
  <c r="AD121" i="2"/>
  <c r="A122" i="2"/>
  <c r="A122" i="3" s="1"/>
  <c r="B122" i="2"/>
  <c r="C122" i="2"/>
  <c r="D122" i="2"/>
  <c r="E122" i="2"/>
  <c r="F122" i="2"/>
  <c r="G122" i="2"/>
  <c r="G122" i="3" s="1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V122" i="3" s="1"/>
  <c r="W122" i="2"/>
  <c r="X122" i="2"/>
  <c r="Y122" i="2"/>
  <c r="Z122" i="2"/>
  <c r="AA122" i="2"/>
  <c r="AB122" i="2"/>
  <c r="AC122" i="2"/>
  <c r="AD122" i="2"/>
  <c r="A93" i="2"/>
  <c r="B93" i="2"/>
  <c r="C93" i="2"/>
  <c r="D93" i="2"/>
  <c r="E93" i="2"/>
  <c r="F93" i="2"/>
  <c r="G93" i="2"/>
  <c r="G93" i="3" s="1"/>
  <c r="H93" i="2"/>
  <c r="H93" i="3" s="1"/>
  <c r="I93" i="2"/>
  <c r="J93" i="2"/>
  <c r="K93" i="2"/>
  <c r="L93" i="2"/>
  <c r="M93" i="2"/>
  <c r="N93" i="2"/>
  <c r="O93" i="2"/>
  <c r="O93" i="3" s="1"/>
  <c r="P93" i="2"/>
  <c r="Q93" i="2"/>
  <c r="R93" i="2"/>
  <c r="S93" i="2"/>
  <c r="T93" i="2"/>
  <c r="U93" i="2"/>
  <c r="V93" i="2"/>
  <c r="W93" i="2"/>
  <c r="X93" i="2"/>
  <c r="X93" i="3" s="1"/>
  <c r="Y93" i="2"/>
  <c r="Y93" i="3" s="1"/>
  <c r="Z93" i="2"/>
  <c r="AA93" i="2"/>
  <c r="AB93" i="2"/>
  <c r="AC93" i="2"/>
  <c r="AD93" i="2"/>
  <c r="A94" i="2"/>
  <c r="A94" i="3" s="1"/>
  <c r="B94" i="2"/>
  <c r="C94" i="2"/>
  <c r="D94" i="2"/>
  <c r="E94" i="2"/>
  <c r="F94" i="2"/>
  <c r="G94" i="2"/>
  <c r="G94" i="3" s="1"/>
  <c r="H94" i="2"/>
  <c r="H94" i="3" s="1"/>
  <c r="I94" i="2"/>
  <c r="J94" i="2"/>
  <c r="J94" i="3" s="1"/>
  <c r="K94" i="2"/>
  <c r="K94" i="3" s="1"/>
  <c r="L94" i="2"/>
  <c r="M94" i="2"/>
  <c r="N94" i="2"/>
  <c r="O94" i="2"/>
  <c r="O94" i="3" s="1"/>
  <c r="P94" i="2"/>
  <c r="Q94" i="2"/>
  <c r="Q94" i="3" s="1"/>
  <c r="R94" i="2"/>
  <c r="R94" i="3" s="1"/>
  <c r="S94" i="2"/>
  <c r="T94" i="2"/>
  <c r="U94" i="2"/>
  <c r="U94" i="3" s="1"/>
  <c r="V94" i="2"/>
  <c r="W94" i="2"/>
  <c r="X94" i="2"/>
  <c r="X94" i="3" s="1"/>
  <c r="Y94" i="2"/>
  <c r="Y94" i="3" s="1"/>
  <c r="Z94" i="2"/>
  <c r="AA94" i="2"/>
  <c r="AA94" i="3" s="1"/>
  <c r="AB94" i="2"/>
  <c r="AB94" i="3" s="1"/>
  <c r="AC94" i="2"/>
  <c r="AD94" i="2"/>
  <c r="AD94" i="3" s="1"/>
  <c r="A95" i="2"/>
  <c r="A95" i="3" s="1"/>
  <c r="B95" i="2"/>
  <c r="C95" i="2"/>
  <c r="C95" i="3" s="1"/>
  <c r="D95" i="2"/>
  <c r="D95" i="3" s="1"/>
  <c r="E95" i="2"/>
  <c r="F95" i="2"/>
  <c r="G95" i="2"/>
  <c r="G95" i="3" s="1"/>
  <c r="H95" i="2"/>
  <c r="H95" i="3" s="1"/>
  <c r="I95" i="2"/>
  <c r="J95" i="2"/>
  <c r="J95" i="3" s="1"/>
  <c r="K95" i="2"/>
  <c r="K95" i="3" s="1"/>
  <c r="L95" i="2"/>
  <c r="M95" i="2"/>
  <c r="M95" i="3" s="1"/>
  <c r="N95" i="2"/>
  <c r="N95" i="3" s="1"/>
  <c r="O95" i="2"/>
  <c r="P95" i="2"/>
  <c r="Q95" i="2"/>
  <c r="Q95" i="3" s="1"/>
  <c r="R95" i="2"/>
  <c r="R95" i="3" s="1"/>
  <c r="S95" i="2"/>
  <c r="T95" i="2"/>
  <c r="T95" i="3" s="1"/>
  <c r="U95" i="2"/>
  <c r="V95" i="2"/>
  <c r="W95" i="2"/>
  <c r="X95" i="2"/>
  <c r="X95" i="3" s="1"/>
  <c r="Y95" i="2"/>
  <c r="Y95" i="3" s="1"/>
  <c r="Z95" i="2"/>
  <c r="AA95" i="2"/>
  <c r="AA95" i="3" s="1"/>
  <c r="AB95" i="2"/>
  <c r="AB95" i="3" s="1"/>
  <c r="AC95" i="2"/>
  <c r="AC95" i="3" s="1"/>
  <c r="AD95" i="2"/>
  <c r="AD95" i="3" s="1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N96" i="3" s="1"/>
  <c r="O96" i="2"/>
  <c r="O96" i="3" s="1"/>
  <c r="P96" i="2"/>
  <c r="Q96" i="2"/>
  <c r="R96" i="2"/>
  <c r="S96" i="2"/>
  <c r="T96" i="2"/>
  <c r="U96" i="2"/>
  <c r="V96" i="2"/>
  <c r="V96" i="3" s="1"/>
  <c r="W96" i="2"/>
  <c r="X96" i="2"/>
  <c r="Y96" i="2"/>
  <c r="Z96" i="2"/>
  <c r="AA96" i="2"/>
  <c r="AB96" i="2"/>
  <c r="AC96" i="2"/>
  <c r="AD96" i="2"/>
  <c r="H96" i="3" s="1"/>
  <c r="A97" i="2"/>
  <c r="A97" i="3" s="1"/>
  <c r="B97" i="2"/>
  <c r="C97" i="2"/>
  <c r="D97" i="2"/>
  <c r="E97" i="2"/>
  <c r="F97" i="2"/>
  <c r="F97" i="3" s="1"/>
  <c r="G97" i="2"/>
  <c r="G97" i="3" s="1"/>
  <c r="H97" i="2"/>
  <c r="H97" i="3" s="1"/>
  <c r="I97" i="2"/>
  <c r="J97" i="2"/>
  <c r="K97" i="2"/>
  <c r="L97" i="2"/>
  <c r="M97" i="2"/>
  <c r="N97" i="2"/>
  <c r="N97" i="3" s="1"/>
  <c r="O97" i="2"/>
  <c r="O97" i="3" s="1"/>
  <c r="P97" i="2"/>
  <c r="Q97" i="2"/>
  <c r="Q97" i="3" s="1"/>
  <c r="R97" i="2"/>
  <c r="S97" i="2"/>
  <c r="T97" i="2"/>
  <c r="U97" i="2"/>
  <c r="V97" i="2"/>
  <c r="V97" i="3" s="1"/>
  <c r="W97" i="2"/>
  <c r="X97" i="2"/>
  <c r="X97" i="3" s="1"/>
  <c r="Y97" i="2"/>
  <c r="Z97" i="2"/>
  <c r="AA97" i="2"/>
  <c r="AB97" i="2"/>
  <c r="AC97" i="2"/>
  <c r="AD97" i="2"/>
  <c r="A98" i="2"/>
  <c r="A98" i="3" s="1"/>
  <c r="B98" i="2"/>
  <c r="C98" i="2"/>
  <c r="C98" i="3" s="1"/>
  <c r="D98" i="2"/>
  <c r="D98" i="3" s="1"/>
  <c r="E98" i="2"/>
  <c r="F98" i="2"/>
  <c r="G98" i="2"/>
  <c r="G98" i="3" s="1"/>
  <c r="H98" i="2"/>
  <c r="H98" i="3" s="1"/>
  <c r="I98" i="2"/>
  <c r="J98" i="2"/>
  <c r="J98" i="3" s="1"/>
  <c r="K98" i="2"/>
  <c r="L98" i="2"/>
  <c r="M98" i="2"/>
  <c r="M98" i="3" s="1"/>
  <c r="N98" i="2"/>
  <c r="O98" i="2"/>
  <c r="O98" i="3" s="1"/>
  <c r="P98" i="2"/>
  <c r="Q98" i="2"/>
  <c r="Q98" i="3" s="1"/>
  <c r="R98" i="2"/>
  <c r="R98" i="3" s="1"/>
  <c r="S98" i="2"/>
  <c r="T98" i="2"/>
  <c r="T98" i="3" s="1"/>
  <c r="U98" i="2"/>
  <c r="V98" i="2"/>
  <c r="W98" i="2"/>
  <c r="X98" i="2"/>
  <c r="X98" i="3" s="1"/>
  <c r="Y98" i="2"/>
  <c r="Y98" i="3" s="1"/>
  <c r="Z98" i="2"/>
  <c r="AA98" i="2"/>
  <c r="AB98" i="2"/>
  <c r="AC98" i="2"/>
  <c r="AC98" i="3" s="1"/>
  <c r="AD98" i="2"/>
  <c r="AD98" i="3" s="1"/>
  <c r="A99" i="2"/>
  <c r="A99" i="3" s="1"/>
  <c r="B99" i="2"/>
  <c r="C99" i="2"/>
  <c r="C99" i="3" s="1"/>
  <c r="D99" i="2"/>
  <c r="D99" i="3" s="1"/>
  <c r="E99" i="2"/>
  <c r="F99" i="2"/>
  <c r="F99" i="3" s="1"/>
  <c r="G99" i="2"/>
  <c r="H99" i="2"/>
  <c r="H99" i="3" s="1"/>
  <c r="I99" i="2"/>
  <c r="J99" i="2"/>
  <c r="J99" i="3" s="1"/>
  <c r="K99" i="2"/>
  <c r="K99" i="3" s="1"/>
  <c r="L99" i="2"/>
  <c r="M99" i="2"/>
  <c r="N99" i="2"/>
  <c r="O99" i="2"/>
  <c r="O99" i="3" s="1"/>
  <c r="P99" i="2"/>
  <c r="Q99" i="2"/>
  <c r="Q99" i="3" s="1"/>
  <c r="R99" i="2"/>
  <c r="R99" i="3" s="1"/>
  <c r="S99" i="2"/>
  <c r="T99" i="2"/>
  <c r="T99" i="3" s="1"/>
  <c r="U99" i="2"/>
  <c r="U99" i="3" s="1"/>
  <c r="V99" i="2"/>
  <c r="V99" i="3" s="1"/>
  <c r="W99" i="2"/>
  <c r="X99" i="2"/>
  <c r="X99" i="3" s="1"/>
  <c r="Y99" i="2"/>
  <c r="Y99" i="3" s="1"/>
  <c r="Z99" i="2"/>
  <c r="AA99" i="2"/>
  <c r="AA99" i="3" s="1"/>
  <c r="AB99" i="2"/>
  <c r="AB99" i="3" s="1"/>
  <c r="AC99" i="2"/>
  <c r="AD99" i="2"/>
  <c r="A100" i="2"/>
  <c r="A100" i="3" s="1"/>
  <c r="B100" i="2"/>
  <c r="C100" i="2"/>
  <c r="D100" i="2"/>
  <c r="E100" i="2"/>
  <c r="F100" i="2"/>
  <c r="G100" i="2"/>
  <c r="G100" i="3" s="1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101" i="2"/>
  <c r="B101" i="2"/>
  <c r="C101" i="2"/>
  <c r="D101" i="2"/>
  <c r="E101" i="2"/>
  <c r="F101" i="2"/>
  <c r="G101" i="2"/>
  <c r="G101" i="3" s="1"/>
  <c r="H101" i="2"/>
  <c r="H101" i="3" s="1"/>
  <c r="I101" i="2"/>
  <c r="J101" i="2"/>
  <c r="K101" i="2"/>
  <c r="L101" i="2"/>
  <c r="M101" i="2"/>
  <c r="N101" i="2"/>
  <c r="O101" i="2"/>
  <c r="O101" i="3" s="1"/>
  <c r="P101" i="2"/>
  <c r="Q101" i="2"/>
  <c r="R101" i="2"/>
  <c r="S101" i="2"/>
  <c r="T101" i="2"/>
  <c r="U101" i="2"/>
  <c r="V101" i="2"/>
  <c r="W101" i="2"/>
  <c r="X101" i="2"/>
  <c r="X101" i="3" s="1"/>
  <c r="Y101" i="2"/>
  <c r="Y101" i="3" s="1"/>
  <c r="Z101" i="2"/>
  <c r="AA101" i="2"/>
  <c r="AB101" i="2"/>
  <c r="AC101" i="2"/>
  <c r="AD101" i="2"/>
  <c r="R101" i="3" s="1"/>
  <c r="A102" i="2"/>
  <c r="A102" i="3" s="1"/>
  <c r="B102" i="2"/>
  <c r="C102" i="2"/>
  <c r="D102" i="2"/>
  <c r="E102" i="2"/>
  <c r="F102" i="2"/>
  <c r="G102" i="2"/>
  <c r="G102" i="3" s="1"/>
  <c r="H102" i="2"/>
  <c r="H102" i="3" s="1"/>
  <c r="I102" i="2"/>
  <c r="J102" i="2"/>
  <c r="J102" i="3" s="1"/>
  <c r="K102" i="2"/>
  <c r="K102" i="3" s="1"/>
  <c r="L102" i="2"/>
  <c r="M102" i="2"/>
  <c r="N102" i="2"/>
  <c r="O102" i="2"/>
  <c r="O102" i="3" s="1"/>
  <c r="P102" i="2"/>
  <c r="Q102" i="2"/>
  <c r="Q102" i="3" s="1"/>
  <c r="R102" i="2"/>
  <c r="R102" i="3" s="1"/>
  <c r="S102" i="2"/>
  <c r="T102" i="2"/>
  <c r="U102" i="2"/>
  <c r="U102" i="3" s="1"/>
  <c r="V102" i="2"/>
  <c r="W102" i="2"/>
  <c r="X102" i="2"/>
  <c r="X102" i="3" s="1"/>
  <c r="Y102" i="2"/>
  <c r="Y102" i="3" s="1"/>
  <c r="Z102" i="2"/>
  <c r="AA102" i="2"/>
  <c r="AA102" i="3" s="1"/>
  <c r="AB102" i="2"/>
  <c r="AB102" i="3" s="1"/>
  <c r="AC102" i="2"/>
  <c r="AD102" i="2"/>
  <c r="AD102" i="3" s="1"/>
  <c r="A103" i="2"/>
  <c r="A103" i="3" s="1"/>
  <c r="B103" i="2"/>
  <c r="C103" i="2"/>
  <c r="C103" i="3" s="1"/>
  <c r="D103" i="2"/>
  <c r="D103" i="3" s="1"/>
  <c r="E103" i="2"/>
  <c r="F103" i="2"/>
  <c r="G103" i="2"/>
  <c r="G103" i="3" s="1"/>
  <c r="H103" i="2"/>
  <c r="H103" i="3" s="1"/>
  <c r="I103" i="2"/>
  <c r="J103" i="2"/>
  <c r="J103" i="3" s="1"/>
  <c r="K103" i="2"/>
  <c r="K103" i="3" s="1"/>
  <c r="L103" i="2"/>
  <c r="M103" i="2"/>
  <c r="M103" i="3" s="1"/>
  <c r="N103" i="2"/>
  <c r="N103" i="3" s="1"/>
  <c r="O103" i="2"/>
  <c r="P103" i="2"/>
  <c r="Q103" i="2"/>
  <c r="Q103" i="3" s="1"/>
  <c r="R103" i="2"/>
  <c r="R103" i="3" s="1"/>
  <c r="S103" i="2"/>
  <c r="T103" i="2"/>
  <c r="T103" i="3" s="1"/>
  <c r="U103" i="2"/>
  <c r="V103" i="2"/>
  <c r="W103" i="2"/>
  <c r="X103" i="2"/>
  <c r="X103" i="3" s="1"/>
  <c r="Y103" i="2"/>
  <c r="Y103" i="3" s="1"/>
  <c r="Z103" i="2"/>
  <c r="AA103" i="2"/>
  <c r="AA103" i="3" s="1"/>
  <c r="AB103" i="2"/>
  <c r="AB103" i="3" s="1"/>
  <c r="AC103" i="2"/>
  <c r="AC103" i="3" s="1"/>
  <c r="AD103" i="2"/>
  <c r="AD103" i="3" s="1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O104" i="3" s="1"/>
  <c r="P104" i="2"/>
  <c r="Q104" i="2"/>
  <c r="R104" i="2"/>
  <c r="S104" i="2"/>
  <c r="T104" i="2"/>
  <c r="U104" i="2"/>
  <c r="V104" i="2"/>
  <c r="V104" i="3" s="1"/>
  <c r="W104" i="2"/>
  <c r="X104" i="2"/>
  <c r="Y104" i="2"/>
  <c r="Z104" i="2"/>
  <c r="AA104" i="2"/>
  <c r="AB104" i="2"/>
  <c r="AC104" i="2"/>
  <c r="AD104" i="2"/>
  <c r="H104" i="3" s="1"/>
  <c r="A105" i="2"/>
  <c r="A105" i="3" s="1"/>
  <c r="B105" i="2"/>
  <c r="C105" i="2"/>
  <c r="D105" i="2"/>
  <c r="E105" i="2"/>
  <c r="F105" i="2"/>
  <c r="G105" i="2"/>
  <c r="G105" i="3" s="1"/>
  <c r="H105" i="2"/>
  <c r="H105" i="3" s="1"/>
  <c r="I105" i="2"/>
  <c r="J105" i="2"/>
  <c r="K105" i="2"/>
  <c r="L105" i="2"/>
  <c r="M105" i="2"/>
  <c r="N105" i="2"/>
  <c r="O105" i="2"/>
  <c r="O105" i="3" s="1"/>
  <c r="P105" i="2"/>
  <c r="Q105" i="2"/>
  <c r="Q105" i="3" s="1"/>
  <c r="R105" i="2"/>
  <c r="S105" i="2"/>
  <c r="T105" i="2"/>
  <c r="U105" i="2"/>
  <c r="V105" i="2"/>
  <c r="W105" i="2"/>
  <c r="X105" i="2"/>
  <c r="X105" i="3" s="1"/>
  <c r="Y105" i="2"/>
  <c r="Z105" i="2"/>
  <c r="AA105" i="2"/>
  <c r="AB105" i="2"/>
  <c r="AC105" i="2"/>
  <c r="AD105" i="2"/>
  <c r="A106" i="2"/>
  <c r="A106" i="3" s="1"/>
  <c r="B106" i="2"/>
  <c r="C106" i="2"/>
  <c r="C106" i="3" s="1"/>
  <c r="D106" i="2"/>
  <c r="D106" i="3" s="1"/>
  <c r="E106" i="2"/>
  <c r="F106" i="2"/>
  <c r="G106" i="2"/>
  <c r="G106" i="3" s="1"/>
  <c r="H106" i="2"/>
  <c r="H106" i="3" s="1"/>
  <c r="I106" i="2"/>
  <c r="J106" i="2"/>
  <c r="J106" i="3" s="1"/>
  <c r="K106" i="2"/>
  <c r="L106" i="2"/>
  <c r="M106" i="2"/>
  <c r="M106" i="3" s="1"/>
  <c r="N106" i="2"/>
  <c r="O106" i="2"/>
  <c r="O106" i="3" s="1"/>
  <c r="P106" i="2"/>
  <c r="Q106" i="2"/>
  <c r="Q106" i="3" s="1"/>
  <c r="R106" i="2"/>
  <c r="R106" i="3" s="1"/>
  <c r="S106" i="2"/>
  <c r="T106" i="2"/>
  <c r="T106" i="3" s="1"/>
  <c r="U106" i="2"/>
  <c r="V106" i="2"/>
  <c r="W106" i="2"/>
  <c r="X106" i="2"/>
  <c r="X106" i="3" s="1"/>
  <c r="Y106" i="2"/>
  <c r="Y106" i="3" s="1"/>
  <c r="Z106" i="2"/>
  <c r="AA106" i="2"/>
  <c r="AB106" i="2"/>
  <c r="AC106" i="2"/>
  <c r="AC106" i="3" s="1"/>
  <c r="AD106" i="2"/>
  <c r="AD106" i="3" s="1"/>
  <c r="A107" i="2"/>
  <c r="A107" i="3" s="1"/>
  <c r="B107" i="2"/>
  <c r="C107" i="2"/>
  <c r="C107" i="3" s="1"/>
  <c r="D107" i="2"/>
  <c r="D107" i="3" s="1"/>
  <c r="E107" i="2"/>
  <c r="F107" i="2"/>
  <c r="F107" i="3" s="1"/>
  <c r="G107" i="2"/>
  <c r="H107" i="2"/>
  <c r="H107" i="3" s="1"/>
  <c r="I107" i="2"/>
  <c r="J107" i="2"/>
  <c r="J107" i="3" s="1"/>
  <c r="K107" i="2"/>
  <c r="K107" i="3" s="1"/>
  <c r="L107" i="2"/>
  <c r="M107" i="2"/>
  <c r="N107" i="2"/>
  <c r="O107" i="2"/>
  <c r="O107" i="3" s="1"/>
  <c r="P107" i="2"/>
  <c r="Q107" i="2"/>
  <c r="Q107" i="3" s="1"/>
  <c r="R107" i="2"/>
  <c r="R107" i="3" s="1"/>
  <c r="S107" i="2"/>
  <c r="T107" i="2"/>
  <c r="T107" i="3" s="1"/>
  <c r="U107" i="2"/>
  <c r="U107" i="3" s="1"/>
  <c r="V107" i="2"/>
  <c r="V107" i="3" s="1"/>
  <c r="W107" i="2"/>
  <c r="X107" i="2"/>
  <c r="X107" i="3" s="1"/>
  <c r="Y107" i="2"/>
  <c r="Y107" i="3" s="1"/>
  <c r="Z107" i="2"/>
  <c r="AA107" i="2"/>
  <c r="AA107" i="3" s="1"/>
  <c r="AB107" i="2"/>
  <c r="AB107" i="3" s="1"/>
  <c r="AC107" i="2"/>
  <c r="AD107" i="2"/>
  <c r="A108" i="2"/>
  <c r="A108" i="3" s="1"/>
  <c r="B108" i="2"/>
  <c r="C108" i="2"/>
  <c r="D108" i="2"/>
  <c r="E108" i="2"/>
  <c r="F108" i="2"/>
  <c r="G108" i="2"/>
  <c r="G108" i="3" s="1"/>
  <c r="H108" i="2"/>
  <c r="I108" i="2"/>
  <c r="J108" i="2"/>
  <c r="K108" i="2"/>
  <c r="L108" i="2"/>
  <c r="M108" i="2"/>
  <c r="N108" i="2"/>
  <c r="N108" i="3" s="1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109" i="2"/>
  <c r="B109" i="2"/>
  <c r="C109" i="2"/>
  <c r="D109" i="2"/>
  <c r="E109" i="2"/>
  <c r="F109" i="2"/>
  <c r="G109" i="2"/>
  <c r="G109" i="3" s="1"/>
  <c r="H109" i="2"/>
  <c r="H109" i="3" s="1"/>
  <c r="I109" i="2"/>
  <c r="J109" i="2"/>
  <c r="K109" i="2"/>
  <c r="L109" i="2"/>
  <c r="M109" i="2"/>
  <c r="N109" i="2"/>
  <c r="N109" i="3" s="1"/>
  <c r="O109" i="2"/>
  <c r="O109" i="3" s="1"/>
  <c r="P109" i="2"/>
  <c r="Q109" i="2"/>
  <c r="R109" i="2"/>
  <c r="S109" i="2"/>
  <c r="T109" i="2"/>
  <c r="U109" i="2"/>
  <c r="V109" i="2"/>
  <c r="V109" i="3" s="1"/>
  <c r="W109" i="2"/>
  <c r="X109" i="2"/>
  <c r="X109" i="3" s="1"/>
  <c r="Y109" i="2"/>
  <c r="Y109" i="3" s="1"/>
  <c r="Z109" i="2"/>
  <c r="AA109" i="2"/>
  <c r="AB109" i="2"/>
  <c r="AC109" i="2"/>
  <c r="AD109" i="2"/>
  <c r="A110" i="2"/>
  <c r="A110" i="3" s="1"/>
  <c r="B110" i="2"/>
  <c r="C110" i="2"/>
  <c r="D110" i="2"/>
  <c r="E110" i="2"/>
  <c r="F110" i="2"/>
  <c r="G110" i="2"/>
  <c r="G110" i="3" s="1"/>
  <c r="H110" i="2"/>
  <c r="H110" i="3" s="1"/>
  <c r="I110" i="2"/>
  <c r="J110" i="2"/>
  <c r="J110" i="3" s="1"/>
  <c r="K110" i="2"/>
  <c r="K110" i="3" s="1"/>
  <c r="L110" i="2"/>
  <c r="M110" i="2"/>
  <c r="N110" i="2"/>
  <c r="O110" i="2"/>
  <c r="O110" i="3" s="1"/>
  <c r="P110" i="2"/>
  <c r="Q110" i="2"/>
  <c r="Q110" i="3" s="1"/>
  <c r="R110" i="2"/>
  <c r="R110" i="3" s="1"/>
  <c r="S110" i="2"/>
  <c r="T110" i="2"/>
  <c r="U110" i="2"/>
  <c r="U110" i="3" s="1"/>
  <c r="V110" i="2"/>
  <c r="W110" i="2"/>
  <c r="X110" i="2"/>
  <c r="X110" i="3" s="1"/>
  <c r="Y110" i="2"/>
  <c r="Y110" i="3" s="1"/>
  <c r="Z110" i="2"/>
  <c r="AA110" i="2"/>
  <c r="AA110" i="3" s="1"/>
  <c r="AB110" i="2"/>
  <c r="AB110" i="3" s="1"/>
  <c r="AC110" i="2"/>
  <c r="AD110" i="2"/>
  <c r="AD110" i="3" s="1"/>
  <c r="A111" i="2"/>
  <c r="A111" i="3" s="1"/>
  <c r="B111" i="2"/>
  <c r="C111" i="2"/>
  <c r="C111" i="3" s="1"/>
  <c r="D111" i="2"/>
  <c r="D111" i="3" s="1"/>
  <c r="E111" i="2"/>
  <c r="F111" i="2"/>
  <c r="G111" i="2"/>
  <c r="G111" i="3" s="1"/>
  <c r="H111" i="2"/>
  <c r="H111" i="3" s="1"/>
  <c r="I111" i="2"/>
  <c r="J111" i="2"/>
  <c r="J111" i="3" s="1"/>
  <c r="K111" i="2"/>
  <c r="K111" i="3" s="1"/>
  <c r="L111" i="2"/>
  <c r="M111" i="2"/>
  <c r="M111" i="3" s="1"/>
  <c r="N111" i="2"/>
  <c r="N111" i="3" s="1"/>
  <c r="O111" i="2"/>
  <c r="P111" i="2"/>
  <c r="Q111" i="2"/>
  <c r="Q111" i="3" s="1"/>
  <c r="R111" i="2"/>
  <c r="R111" i="3" s="1"/>
  <c r="S111" i="2"/>
  <c r="T111" i="2"/>
  <c r="T111" i="3" s="1"/>
  <c r="U111" i="2"/>
  <c r="V111" i="2"/>
  <c r="W111" i="2"/>
  <c r="X111" i="2"/>
  <c r="X111" i="3" s="1"/>
  <c r="Y111" i="2"/>
  <c r="Y111" i="3" s="1"/>
  <c r="Z111" i="2"/>
  <c r="AA111" i="2"/>
  <c r="AA111" i="3" s="1"/>
  <c r="AB111" i="2"/>
  <c r="AB111" i="3" s="1"/>
  <c r="AC111" i="2"/>
  <c r="AC111" i="3" s="1"/>
  <c r="AD111" i="2"/>
  <c r="AD111" i="3" s="1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N112" i="3" s="1"/>
  <c r="O112" i="2"/>
  <c r="O112" i="3" s="1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G112" i="3" s="1"/>
  <c r="A113" i="2"/>
  <c r="A113" i="3" s="1"/>
  <c r="B113" i="2"/>
  <c r="C113" i="2"/>
  <c r="D113" i="2"/>
  <c r="E113" i="2"/>
  <c r="F113" i="2"/>
  <c r="G113" i="2"/>
  <c r="G113" i="3" s="1"/>
  <c r="H113" i="2"/>
  <c r="H113" i="3" s="1"/>
  <c r="I113" i="2"/>
  <c r="J113" i="2"/>
  <c r="K113" i="2"/>
  <c r="L113" i="2"/>
  <c r="M113" i="2"/>
  <c r="N113" i="2"/>
  <c r="O113" i="2"/>
  <c r="O113" i="3" s="1"/>
  <c r="P113" i="2"/>
  <c r="Q113" i="2"/>
  <c r="R113" i="2"/>
  <c r="S113" i="2"/>
  <c r="T113" i="2"/>
  <c r="U113" i="2"/>
  <c r="V113" i="2"/>
  <c r="W113" i="2"/>
  <c r="X113" i="2"/>
  <c r="X113" i="3" s="1"/>
  <c r="Y113" i="2"/>
  <c r="Z113" i="2"/>
  <c r="AA113" i="2"/>
  <c r="AB113" i="2"/>
  <c r="AC113" i="2"/>
  <c r="AD113" i="2"/>
  <c r="T113" i="3" s="1"/>
  <c r="A114" i="2"/>
  <c r="A114" i="3" s="1"/>
  <c r="B114" i="2"/>
  <c r="C114" i="2"/>
  <c r="D114" i="2"/>
  <c r="E114" i="2"/>
  <c r="F114" i="2"/>
  <c r="G114" i="2"/>
  <c r="G114" i="3" s="1"/>
  <c r="H114" i="2"/>
  <c r="H114" i="3" s="1"/>
  <c r="I114" i="2"/>
  <c r="J114" i="2"/>
  <c r="J114" i="3" s="1"/>
  <c r="K114" i="2"/>
  <c r="L114" i="2"/>
  <c r="M114" i="2"/>
  <c r="N114" i="2"/>
  <c r="O114" i="2"/>
  <c r="O114" i="3" s="1"/>
  <c r="P114" i="2"/>
  <c r="Q114" i="2"/>
  <c r="Q114" i="3" s="1"/>
  <c r="R114" i="2"/>
  <c r="R114" i="3" s="1"/>
  <c r="S114" i="2"/>
  <c r="T114" i="2"/>
  <c r="U114" i="2"/>
  <c r="V114" i="2"/>
  <c r="W114" i="2"/>
  <c r="X114" i="2"/>
  <c r="X114" i="3" s="1"/>
  <c r="Y114" i="2"/>
  <c r="Y114" i="3" s="1"/>
  <c r="Z114" i="2"/>
  <c r="AA114" i="2"/>
  <c r="AB114" i="2"/>
  <c r="AC114" i="2"/>
  <c r="AD114" i="2"/>
  <c r="A115" i="2"/>
  <c r="A115" i="3" s="1"/>
  <c r="B115" i="2"/>
  <c r="C115" i="2"/>
  <c r="C115" i="3" s="1"/>
  <c r="D115" i="2"/>
  <c r="D115" i="3" s="1"/>
  <c r="E115" i="2"/>
  <c r="F115" i="2"/>
  <c r="G115" i="2"/>
  <c r="H115" i="2"/>
  <c r="I115" i="2"/>
  <c r="J115" i="2"/>
  <c r="J115" i="3" s="1"/>
  <c r="K115" i="2"/>
  <c r="K115" i="3" s="1"/>
  <c r="L115" i="2"/>
  <c r="M115" i="2"/>
  <c r="N115" i="2"/>
  <c r="O115" i="2"/>
  <c r="P115" i="2"/>
  <c r="Q115" i="2"/>
  <c r="Q115" i="3" s="1"/>
  <c r="R115" i="2"/>
  <c r="R115" i="3" s="1"/>
  <c r="S115" i="2"/>
  <c r="T115" i="2"/>
  <c r="T115" i="3" s="1"/>
  <c r="U115" i="2"/>
  <c r="V115" i="2"/>
  <c r="W115" i="2"/>
  <c r="X115" i="2"/>
  <c r="Y115" i="2"/>
  <c r="Y115" i="3" s="1"/>
  <c r="Z115" i="2"/>
  <c r="AA115" i="2"/>
  <c r="AA115" i="3" s="1"/>
  <c r="AB115" i="2"/>
  <c r="AB115" i="3" s="1"/>
  <c r="AC115" i="2"/>
  <c r="AD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N116" i="3" s="1"/>
  <c r="O116" i="2"/>
  <c r="P116" i="2"/>
  <c r="Q116" i="2"/>
  <c r="R116" i="2"/>
  <c r="S116" i="2"/>
  <c r="T116" i="2"/>
  <c r="U116" i="2"/>
  <c r="V116" i="2"/>
  <c r="V116" i="3" s="1"/>
  <c r="W116" i="2"/>
  <c r="X116" i="2"/>
  <c r="Y116" i="2"/>
  <c r="Z116" i="2"/>
  <c r="AA116" i="2"/>
  <c r="AB116" i="2"/>
  <c r="AC116" i="2"/>
  <c r="AD116" i="2"/>
  <c r="F116" i="3" l="1"/>
  <c r="V112" i="3"/>
  <c r="F108" i="3"/>
  <c r="F104" i="3"/>
  <c r="Y100" i="3"/>
  <c r="AD100" i="3"/>
  <c r="O100" i="3"/>
  <c r="U116" i="3"/>
  <c r="M112" i="3"/>
  <c r="AC108" i="3"/>
  <c r="AC104" i="3"/>
  <c r="M96" i="3"/>
  <c r="F113" i="3"/>
  <c r="D112" i="3"/>
  <c r="AB108" i="3"/>
  <c r="AD105" i="3"/>
  <c r="C105" i="3"/>
  <c r="T104" i="3"/>
  <c r="F101" i="3"/>
  <c r="D100" i="3"/>
  <c r="V93" i="3"/>
  <c r="AB122" i="3"/>
  <c r="Q109" i="3"/>
  <c r="C116" i="3"/>
  <c r="U113" i="3"/>
  <c r="C108" i="3"/>
  <c r="AC105" i="3"/>
  <c r="AA104" i="3"/>
  <c r="AC101" i="3"/>
  <c r="AA100" i="3"/>
  <c r="C100" i="3"/>
  <c r="M97" i="3"/>
  <c r="K96" i="3"/>
  <c r="M93" i="3"/>
  <c r="C122" i="3"/>
  <c r="U119" i="3"/>
  <c r="M119" i="3"/>
  <c r="AA118" i="3"/>
  <c r="K118" i="3"/>
  <c r="C118" i="3"/>
  <c r="Y116" i="3"/>
  <c r="AB113" i="3"/>
  <c r="H112" i="3"/>
  <c r="G116" i="3"/>
  <c r="AD116" i="3"/>
  <c r="O116" i="3"/>
  <c r="F112" i="3"/>
  <c r="N104" i="3"/>
  <c r="F100" i="3"/>
  <c r="M116" i="3"/>
  <c r="M104" i="3"/>
  <c r="AC100" i="3"/>
  <c r="AB116" i="3"/>
  <c r="V113" i="3"/>
  <c r="T112" i="3"/>
  <c r="AD109" i="3"/>
  <c r="K109" i="3"/>
  <c r="AA109" i="3"/>
  <c r="T108" i="3"/>
  <c r="N105" i="3"/>
  <c r="V101" i="3"/>
  <c r="T100" i="3"/>
  <c r="T96" i="3"/>
  <c r="N93" i="3"/>
  <c r="D122" i="3"/>
  <c r="K116" i="3"/>
  <c r="AC109" i="3"/>
  <c r="AA108" i="3"/>
  <c r="K108" i="3"/>
  <c r="K104" i="3"/>
  <c r="M101" i="3"/>
  <c r="K100" i="3"/>
  <c r="AC97" i="3"/>
  <c r="AA96" i="3"/>
  <c r="C96" i="3"/>
  <c r="AC93" i="3"/>
  <c r="AA122" i="3"/>
  <c r="K122" i="3"/>
  <c r="AC119" i="3"/>
  <c r="AB119" i="3"/>
  <c r="T119" i="3"/>
  <c r="D119" i="3"/>
  <c r="R118" i="3"/>
  <c r="J118" i="3"/>
  <c r="X116" i="3"/>
  <c r="AA113" i="3"/>
  <c r="Y105" i="3"/>
  <c r="V108" i="3"/>
  <c r="V100" i="3"/>
  <c r="F96" i="3"/>
  <c r="Y122" i="3"/>
  <c r="AD122" i="3"/>
  <c r="O122" i="3"/>
  <c r="N122" i="3"/>
  <c r="F122" i="3"/>
  <c r="J116" i="3"/>
  <c r="AC112" i="3"/>
  <c r="U108" i="3"/>
  <c r="M100" i="3"/>
  <c r="AC96" i="3"/>
  <c r="U122" i="3"/>
  <c r="T116" i="3"/>
  <c r="N113" i="3"/>
  <c r="F109" i="3"/>
  <c r="D108" i="3"/>
  <c r="V105" i="3"/>
  <c r="AB104" i="3"/>
  <c r="N101" i="3"/>
  <c r="AD97" i="3"/>
  <c r="C97" i="3"/>
  <c r="Y97" i="3"/>
  <c r="AB96" i="3"/>
  <c r="AD93" i="3"/>
  <c r="K93" i="3"/>
  <c r="AA93" i="3"/>
  <c r="Q93" i="3"/>
  <c r="T122" i="3"/>
  <c r="AA116" i="3"/>
  <c r="M113" i="3"/>
  <c r="K112" i="3"/>
  <c r="M109" i="3"/>
  <c r="U105" i="3"/>
  <c r="U97" i="3"/>
  <c r="K113" i="3"/>
  <c r="Y112" i="3"/>
  <c r="C109" i="3"/>
  <c r="Q108" i="3"/>
  <c r="AA105" i="3"/>
  <c r="K105" i="3"/>
  <c r="Y104" i="3"/>
  <c r="C101" i="3"/>
  <c r="Q100" i="3"/>
  <c r="AA97" i="3"/>
  <c r="K97" i="3"/>
  <c r="Y96" i="3"/>
  <c r="C93" i="3"/>
  <c r="Q122" i="3"/>
  <c r="AA119" i="3"/>
  <c r="K119" i="3"/>
  <c r="C119" i="3"/>
  <c r="Y118" i="3"/>
  <c r="Q118" i="3"/>
  <c r="R116" i="3"/>
  <c r="J105" i="3"/>
  <c r="R93" i="3"/>
  <c r="AD112" i="3"/>
  <c r="Q112" i="3"/>
  <c r="AD108" i="3"/>
  <c r="Y108" i="3"/>
  <c r="AD104" i="3"/>
  <c r="Q104" i="3"/>
  <c r="G104" i="3"/>
  <c r="N100" i="3"/>
  <c r="AD96" i="3"/>
  <c r="Q96" i="3"/>
  <c r="G96" i="3"/>
  <c r="AC116" i="3"/>
  <c r="U112" i="3"/>
  <c r="M108" i="3"/>
  <c r="U104" i="3"/>
  <c r="U100" i="3"/>
  <c r="U96" i="3"/>
  <c r="AC122" i="3"/>
  <c r="M122" i="3"/>
  <c r="X112" i="3"/>
  <c r="D116" i="3"/>
  <c r="AD113" i="3"/>
  <c r="C113" i="3"/>
  <c r="Q113" i="3"/>
  <c r="D113" i="3"/>
  <c r="R113" i="3"/>
  <c r="Y113" i="3"/>
  <c r="AB112" i="3"/>
  <c r="F105" i="3"/>
  <c r="D104" i="3"/>
  <c r="AD101" i="3"/>
  <c r="K101" i="3"/>
  <c r="Q101" i="3"/>
  <c r="AA101" i="3"/>
  <c r="AB100" i="3"/>
  <c r="D96" i="3"/>
  <c r="F93" i="3"/>
  <c r="H116" i="3"/>
  <c r="AC113" i="3"/>
  <c r="AA112" i="3"/>
  <c r="C112" i="3"/>
  <c r="U109" i="3"/>
  <c r="M105" i="3"/>
  <c r="C104" i="3"/>
  <c r="U101" i="3"/>
  <c r="U93" i="3"/>
  <c r="J113" i="3"/>
  <c r="J109" i="3"/>
  <c r="X108" i="3"/>
  <c r="H108" i="3"/>
  <c r="R105" i="3"/>
  <c r="J101" i="3"/>
  <c r="X100" i="3"/>
  <c r="H100" i="3"/>
  <c r="R97" i="3"/>
  <c r="J93" i="3"/>
  <c r="X122" i="3"/>
  <c r="H122" i="3"/>
  <c r="R119" i="3"/>
  <c r="J119" i="3"/>
  <c r="X118" i="3"/>
  <c r="H118" i="3"/>
  <c r="Q116" i="3"/>
  <c r="O108" i="3"/>
  <c r="J97" i="3"/>
  <c r="J112" i="3"/>
  <c r="F110" i="3"/>
  <c r="N110" i="3"/>
  <c r="AB109" i="3"/>
  <c r="D109" i="3"/>
  <c r="R108" i="3"/>
  <c r="J108" i="3"/>
  <c r="V106" i="3"/>
  <c r="N106" i="3"/>
  <c r="F106" i="3"/>
  <c r="AB105" i="3"/>
  <c r="T105" i="3"/>
  <c r="D105" i="3"/>
  <c r="R104" i="3"/>
  <c r="J104" i="3"/>
  <c r="V102" i="3"/>
  <c r="N102" i="3"/>
  <c r="F102" i="3"/>
  <c r="AB101" i="3"/>
  <c r="T101" i="3"/>
  <c r="D101" i="3"/>
  <c r="R100" i="3"/>
  <c r="J100" i="3"/>
  <c r="V98" i="3"/>
  <c r="N98" i="3"/>
  <c r="F98" i="3"/>
  <c r="AB97" i="3"/>
  <c r="T97" i="3"/>
  <c r="D97" i="3"/>
  <c r="R96" i="3"/>
  <c r="J96" i="3"/>
  <c r="V94" i="3"/>
  <c r="N94" i="3"/>
  <c r="F94" i="3"/>
  <c r="AB93" i="3"/>
  <c r="T93" i="3"/>
  <c r="D93" i="3"/>
  <c r="R122" i="3"/>
  <c r="J122" i="3"/>
  <c r="H121" i="3"/>
  <c r="V110" i="3"/>
  <c r="T109" i="3"/>
  <c r="R112" i="3"/>
  <c r="AC92" i="2"/>
  <c r="A3" i="4" l="1"/>
  <c r="C3" i="4"/>
  <c r="D3" i="4"/>
  <c r="F3" i="4"/>
  <c r="G3" i="4"/>
  <c r="H3" i="4"/>
  <c r="J3" i="4"/>
  <c r="K3" i="4"/>
  <c r="M3" i="4"/>
  <c r="N3" i="4"/>
  <c r="O3" i="4"/>
  <c r="Q3" i="4"/>
  <c r="R3" i="4"/>
  <c r="T3" i="4"/>
  <c r="U3" i="4"/>
  <c r="V3" i="4"/>
  <c r="X3" i="4"/>
  <c r="Y3" i="4"/>
  <c r="AA3" i="4"/>
  <c r="AB3" i="4"/>
  <c r="AC3" i="4"/>
  <c r="A4" i="4"/>
  <c r="C4" i="4"/>
  <c r="D4" i="4"/>
  <c r="F4" i="4"/>
  <c r="G4" i="4"/>
  <c r="H4" i="4"/>
  <c r="J4" i="4"/>
  <c r="K4" i="4"/>
  <c r="M4" i="4"/>
  <c r="N4" i="4"/>
  <c r="O4" i="4"/>
  <c r="Q4" i="4"/>
  <c r="R4" i="4"/>
  <c r="T4" i="4"/>
  <c r="U4" i="4"/>
  <c r="V4" i="4"/>
  <c r="X4" i="4"/>
  <c r="Y4" i="4"/>
  <c r="AA4" i="4"/>
  <c r="AB4" i="4"/>
  <c r="AC4" i="4"/>
  <c r="A5" i="4"/>
  <c r="C5" i="4"/>
  <c r="D5" i="4"/>
  <c r="F5" i="4"/>
  <c r="G5" i="4"/>
  <c r="H5" i="4"/>
  <c r="J5" i="4"/>
  <c r="K5" i="4"/>
  <c r="M5" i="4"/>
  <c r="N5" i="4"/>
  <c r="O5" i="4"/>
  <c r="Q5" i="4"/>
  <c r="R5" i="4"/>
  <c r="T5" i="4"/>
  <c r="U5" i="4"/>
  <c r="V5" i="4"/>
  <c r="X5" i="4"/>
  <c r="Y5" i="4"/>
  <c r="AA5" i="4"/>
  <c r="AB5" i="4"/>
  <c r="AC5" i="4"/>
  <c r="A6" i="4"/>
  <c r="C6" i="4"/>
  <c r="D6" i="4"/>
  <c r="F6" i="4"/>
  <c r="G6" i="4"/>
  <c r="H6" i="4"/>
  <c r="J6" i="4"/>
  <c r="K6" i="4"/>
  <c r="M6" i="4"/>
  <c r="N6" i="4"/>
  <c r="O6" i="4"/>
  <c r="Q6" i="4"/>
  <c r="R6" i="4"/>
  <c r="T6" i="4"/>
  <c r="U6" i="4"/>
  <c r="V6" i="4"/>
  <c r="X6" i="4"/>
  <c r="Y6" i="4"/>
  <c r="AA6" i="4"/>
  <c r="AB6" i="4"/>
  <c r="AC6" i="4"/>
  <c r="A7" i="4"/>
  <c r="C7" i="4"/>
  <c r="D7" i="4"/>
  <c r="F7" i="4"/>
  <c r="G7" i="4"/>
  <c r="H7" i="4"/>
  <c r="J7" i="4"/>
  <c r="K7" i="4"/>
  <c r="M7" i="4"/>
  <c r="N7" i="4"/>
  <c r="O7" i="4"/>
  <c r="Q7" i="4"/>
  <c r="R7" i="4"/>
  <c r="T7" i="4"/>
  <c r="U7" i="4"/>
  <c r="V7" i="4"/>
  <c r="X7" i="4"/>
  <c r="Y7" i="4"/>
  <c r="AA7" i="4"/>
  <c r="AB7" i="4"/>
  <c r="AC7" i="4"/>
  <c r="A8" i="4"/>
  <c r="C8" i="4"/>
  <c r="D8" i="4"/>
  <c r="F8" i="4"/>
  <c r="G8" i="4"/>
  <c r="H8" i="4"/>
  <c r="J8" i="4"/>
  <c r="K8" i="4"/>
  <c r="M8" i="4"/>
  <c r="N8" i="4"/>
  <c r="O8" i="4"/>
  <c r="Q8" i="4"/>
  <c r="R8" i="4"/>
  <c r="T8" i="4"/>
  <c r="U8" i="4"/>
  <c r="V8" i="4"/>
  <c r="X8" i="4"/>
  <c r="Y8" i="4"/>
  <c r="AA8" i="4"/>
  <c r="AB8" i="4"/>
  <c r="AC8" i="4"/>
  <c r="A9" i="4"/>
  <c r="C9" i="4"/>
  <c r="D9" i="4"/>
  <c r="F9" i="4"/>
  <c r="G9" i="4"/>
  <c r="H9" i="4"/>
  <c r="J9" i="4"/>
  <c r="K9" i="4"/>
  <c r="M9" i="4"/>
  <c r="N9" i="4"/>
  <c r="O9" i="4"/>
  <c r="Q9" i="4"/>
  <c r="R9" i="4"/>
  <c r="T9" i="4"/>
  <c r="U9" i="4"/>
  <c r="V9" i="4"/>
  <c r="X9" i="4"/>
  <c r="Y9" i="4"/>
  <c r="AA9" i="4"/>
  <c r="AB9" i="4"/>
  <c r="AC9" i="4"/>
  <c r="A10" i="4"/>
  <c r="C10" i="4"/>
  <c r="D10" i="4"/>
  <c r="F10" i="4"/>
  <c r="G10" i="4"/>
  <c r="H10" i="4"/>
  <c r="J10" i="4"/>
  <c r="K10" i="4"/>
  <c r="M10" i="4"/>
  <c r="N10" i="4"/>
  <c r="O10" i="4"/>
  <c r="Q10" i="4"/>
  <c r="R10" i="4"/>
  <c r="T10" i="4"/>
  <c r="U10" i="4"/>
  <c r="V10" i="4"/>
  <c r="X10" i="4"/>
  <c r="Y10" i="4"/>
  <c r="AA10" i="4"/>
  <c r="AB10" i="4"/>
  <c r="AC10" i="4"/>
  <c r="A11" i="4"/>
  <c r="C11" i="4"/>
  <c r="D11" i="4"/>
  <c r="F11" i="4"/>
  <c r="G11" i="4"/>
  <c r="H11" i="4"/>
  <c r="J11" i="4"/>
  <c r="K11" i="4"/>
  <c r="M11" i="4"/>
  <c r="N11" i="4"/>
  <c r="O11" i="4"/>
  <c r="Q11" i="4"/>
  <c r="R11" i="4"/>
  <c r="T11" i="4"/>
  <c r="U11" i="4"/>
  <c r="V11" i="4"/>
  <c r="X11" i="4"/>
  <c r="Y11" i="4"/>
  <c r="AA11" i="4"/>
  <c r="AB11" i="4"/>
  <c r="AC11" i="4"/>
  <c r="A12" i="4"/>
  <c r="C12" i="4"/>
  <c r="D12" i="4"/>
  <c r="F12" i="4"/>
  <c r="G12" i="4"/>
  <c r="H12" i="4"/>
  <c r="J12" i="4"/>
  <c r="K12" i="4"/>
  <c r="M12" i="4"/>
  <c r="N12" i="4"/>
  <c r="O12" i="4"/>
  <c r="Q12" i="4"/>
  <c r="R12" i="4"/>
  <c r="T12" i="4"/>
  <c r="U12" i="4"/>
  <c r="V12" i="4"/>
  <c r="X12" i="4"/>
  <c r="Y12" i="4"/>
  <c r="AA12" i="4"/>
  <c r="AB12" i="4"/>
  <c r="AC12" i="4"/>
  <c r="A13" i="4"/>
  <c r="C13" i="4"/>
  <c r="D13" i="4"/>
  <c r="F13" i="4"/>
  <c r="G13" i="4"/>
  <c r="H13" i="4"/>
  <c r="J13" i="4"/>
  <c r="K13" i="4"/>
  <c r="M13" i="4"/>
  <c r="N13" i="4"/>
  <c r="O13" i="4"/>
  <c r="Q13" i="4"/>
  <c r="R13" i="4"/>
  <c r="T13" i="4"/>
  <c r="U13" i="4"/>
  <c r="V13" i="4"/>
  <c r="X13" i="4"/>
  <c r="Y13" i="4"/>
  <c r="AA13" i="4"/>
  <c r="AB13" i="4"/>
  <c r="AC13" i="4"/>
  <c r="A14" i="4"/>
  <c r="C14" i="4"/>
  <c r="D14" i="4"/>
  <c r="F14" i="4"/>
  <c r="G14" i="4"/>
  <c r="H14" i="4"/>
  <c r="J14" i="4"/>
  <c r="K14" i="4"/>
  <c r="M14" i="4"/>
  <c r="N14" i="4"/>
  <c r="O14" i="4"/>
  <c r="Q14" i="4"/>
  <c r="R14" i="4"/>
  <c r="T14" i="4"/>
  <c r="U14" i="4"/>
  <c r="V14" i="4"/>
  <c r="X14" i="4"/>
  <c r="Y14" i="4"/>
  <c r="AA14" i="4"/>
  <c r="AB14" i="4"/>
  <c r="AC14" i="4"/>
  <c r="A15" i="4"/>
  <c r="C15" i="4"/>
  <c r="D15" i="4"/>
  <c r="F15" i="4"/>
  <c r="G15" i="4"/>
  <c r="H15" i="4"/>
  <c r="J15" i="4"/>
  <c r="K15" i="4"/>
  <c r="M15" i="4"/>
  <c r="N15" i="4"/>
  <c r="O15" i="4"/>
  <c r="Q15" i="4"/>
  <c r="R15" i="4"/>
  <c r="T15" i="4"/>
  <c r="U15" i="4"/>
  <c r="V15" i="4"/>
  <c r="X15" i="4"/>
  <c r="Y15" i="4"/>
  <c r="AA15" i="4"/>
  <c r="AB15" i="4"/>
  <c r="AC15" i="4"/>
  <c r="A16" i="4"/>
  <c r="C16" i="4"/>
  <c r="D16" i="4"/>
  <c r="F16" i="4"/>
  <c r="G16" i="4"/>
  <c r="H16" i="4"/>
  <c r="J16" i="4"/>
  <c r="K16" i="4"/>
  <c r="M16" i="4"/>
  <c r="N16" i="4"/>
  <c r="O16" i="4"/>
  <c r="Q16" i="4"/>
  <c r="R16" i="4"/>
  <c r="T16" i="4"/>
  <c r="U16" i="4"/>
  <c r="V16" i="4"/>
  <c r="X16" i="4"/>
  <c r="Y16" i="4"/>
  <c r="AA16" i="4"/>
  <c r="AB16" i="4"/>
  <c r="AC16" i="4"/>
  <c r="A17" i="4"/>
  <c r="C17" i="4"/>
  <c r="D17" i="4"/>
  <c r="F17" i="4"/>
  <c r="G17" i="4"/>
  <c r="H17" i="4"/>
  <c r="J17" i="4"/>
  <c r="K17" i="4"/>
  <c r="M17" i="4"/>
  <c r="N17" i="4"/>
  <c r="O17" i="4"/>
  <c r="Q17" i="4"/>
  <c r="R17" i="4"/>
  <c r="T17" i="4"/>
  <c r="U17" i="4"/>
  <c r="V17" i="4"/>
  <c r="X17" i="4"/>
  <c r="Y17" i="4"/>
  <c r="AA17" i="4"/>
  <c r="AB17" i="4"/>
  <c r="AC17" i="4"/>
  <c r="A18" i="4"/>
  <c r="C18" i="4"/>
  <c r="D18" i="4"/>
  <c r="F18" i="4"/>
  <c r="G18" i="4"/>
  <c r="H18" i="4"/>
  <c r="J18" i="4"/>
  <c r="K18" i="4"/>
  <c r="M18" i="4"/>
  <c r="N18" i="4"/>
  <c r="O18" i="4"/>
  <c r="Q18" i="4"/>
  <c r="R18" i="4"/>
  <c r="T18" i="4"/>
  <c r="U18" i="4"/>
  <c r="V18" i="4"/>
  <c r="X18" i="4"/>
  <c r="Y18" i="4"/>
  <c r="AA18" i="4"/>
  <c r="AB18" i="4"/>
  <c r="AC18" i="4"/>
  <c r="A19" i="4"/>
  <c r="C19" i="4"/>
  <c r="D19" i="4"/>
  <c r="F19" i="4"/>
  <c r="G19" i="4"/>
  <c r="H19" i="4"/>
  <c r="J19" i="4"/>
  <c r="K19" i="4"/>
  <c r="M19" i="4"/>
  <c r="N19" i="4"/>
  <c r="O19" i="4"/>
  <c r="Q19" i="4"/>
  <c r="R19" i="4"/>
  <c r="T19" i="4"/>
  <c r="U19" i="4"/>
  <c r="V19" i="4"/>
  <c r="X19" i="4"/>
  <c r="Y19" i="4"/>
  <c r="AA19" i="4"/>
  <c r="AB19" i="4"/>
  <c r="AC19" i="4"/>
  <c r="A20" i="4"/>
  <c r="C20" i="4"/>
  <c r="D20" i="4"/>
  <c r="F20" i="4"/>
  <c r="G20" i="4"/>
  <c r="H20" i="4"/>
  <c r="J20" i="4"/>
  <c r="K20" i="4"/>
  <c r="M20" i="4"/>
  <c r="N20" i="4"/>
  <c r="O20" i="4"/>
  <c r="Q20" i="4"/>
  <c r="R20" i="4"/>
  <c r="T20" i="4"/>
  <c r="U20" i="4"/>
  <c r="V20" i="4"/>
  <c r="X20" i="4"/>
  <c r="Y20" i="4"/>
  <c r="AA20" i="4"/>
  <c r="AB20" i="4"/>
  <c r="AC20" i="4"/>
  <c r="A21" i="4"/>
  <c r="C21" i="4"/>
  <c r="D21" i="4"/>
  <c r="F21" i="4"/>
  <c r="G21" i="4"/>
  <c r="H21" i="4"/>
  <c r="J21" i="4"/>
  <c r="K21" i="4"/>
  <c r="M21" i="4"/>
  <c r="N21" i="4"/>
  <c r="O21" i="4"/>
  <c r="Q21" i="4"/>
  <c r="R21" i="4"/>
  <c r="T21" i="4"/>
  <c r="U21" i="4"/>
  <c r="V21" i="4"/>
  <c r="X21" i="4"/>
  <c r="Y21" i="4"/>
  <c r="AA21" i="4"/>
  <c r="AB21" i="4"/>
  <c r="AC21" i="4"/>
  <c r="A22" i="4"/>
  <c r="C22" i="4"/>
  <c r="D22" i="4"/>
  <c r="F22" i="4"/>
  <c r="G22" i="4"/>
  <c r="H22" i="4"/>
  <c r="J22" i="4"/>
  <c r="K22" i="4"/>
  <c r="M22" i="4"/>
  <c r="N22" i="4"/>
  <c r="O22" i="4"/>
  <c r="Q22" i="4"/>
  <c r="R22" i="4"/>
  <c r="T22" i="4"/>
  <c r="U22" i="4"/>
  <c r="V22" i="4"/>
  <c r="X22" i="4"/>
  <c r="Y22" i="4"/>
  <c r="AA22" i="4"/>
  <c r="AB22" i="4"/>
  <c r="AC22" i="4"/>
  <c r="A23" i="4"/>
  <c r="C23" i="4"/>
  <c r="D23" i="4"/>
  <c r="F23" i="4"/>
  <c r="G23" i="4"/>
  <c r="H23" i="4"/>
  <c r="J23" i="4"/>
  <c r="K23" i="4"/>
  <c r="M23" i="4"/>
  <c r="N23" i="4"/>
  <c r="O23" i="4"/>
  <c r="Q23" i="4"/>
  <c r="R23" i="4"/>
  <c r="T23" i="4"/>
  <c r="U23" i="4"/>
  <c r="V23" i="4"/>
  <c r="X23" i="4"/>
  <c r="Y23" i="4"/>
  <c r="AA23" i="4"/>
  <c r="AB23" i="4"/>
  <c r="AC23" i="4"/>
  <c r="A24" i="4"/>
  <c r="C24" i="4"/>
  <c r="D24" i="4"/>
  <c r="F24" i="4"/>
  <c r="G24" i="4"/>
  <c r="H24" i="4"/>
  <c r="J24" i="4"/>
  <c r="K24" i="4"/>
  <c r="M24" i="4"/>
  <c r="N24" i="4"/>
  <c r="O24" i="4"/>
  <c r="Q24" i="4"/>
  <c r="R24" i="4"/>
  <c r="T24" i="4"/>
  <c r="U24" i="4"/>
  <c r="V24" i="4"/>
  <c r="X24" i="4"/>
  <c r="Y24" i="4"/>
  <c r="AA24" i="4"/>
  <c r="AB24" i="4"/>
  <c r="AC24" i="4"/>
  <c r="A25" i="4"/>
  <c r="C25" i="4"/>
  <c r="D25" i="4"/>
  <c r="F25" i="4"/>
  <c r="G25" i="4"/>
  <c r="H25" i="4"/>
  <c r="J25" i="4"/>
  <c r="K25" i="4"/>
  <c r="M25" i="4"/>
  <c r="N25" i="4"/>
  <c r="O25" i="4"/>
  <c r="Q25" i="4"/>
  <c r="R25" i="4"/>
  <c r="T25" i="4"/>
  <c r="U25" i="4"/>
  <c r="V25" i="4"/>
  <c r="X25" i="4"/>
  <c r="Y25" i="4"/>
  <c r="AA25" i="4"/>
  <c r="AB25" i="4"/>
  <c r="AC25" i="4"/>
  <c r="A26" i="4"/>
  <c r="C26" i="4"/>
  <c r="D26" i="4"/>
  <c r="F26" i="4"/>
  <c r="G26" i="4"/>
  <c r="H26" i="4"/>
  <c r="J26" i="4"/>
  <c r="K26" i="4"/>
  <c r="M26" i="4"/>
  <c r="N26" i="4"/>
  <c r="O26" i="4"/>
  <c r="Q26" i="4"/>
  <c r="R26" i="4"/>
  <c r="T26" i="4"/>
  <c r="U26" i="4"/>
  <c r="V26" i="4"/>
  <c r="X26" i="4"/>
  <c r="Y26" i="4"/>
  <c r="AA26" i="4"/>
  <c r="AB26" i="4"/>
  <c r="AC26" i="4"/>
  <c r="A27" i="4"/>
  <c r="C27" i="4"/>
  <c r="D27" i="4"/>
  <c r="F27" i="4"/>
  <c r="G27" i="4"/>
  <c r="H27" i="4"/>
  <c r="J27" i="4"/>
  <c r="K27" i="4"/>
  <c r="M27" i="4"/>
  <c r="N27" i="4"/>
  <c r="O27" i="4"/>
  <c r="Q27" i="4"/>
  <c r="R27" i="4"/>
  <c r="T27" i="4"/>
  <c r="U27" i="4"/>
  <c r="V27" i="4"/>
  <c r="X27" i="4"/>
  <c r="Y27" i="4"/>
  <c r="AA27" i="4"/>
  <c r="AB27" i="4"/>
  <c r="AC27" i="4"/>
  <c r="A28" i="4"/>
  <c r="C28" i="4"/>
  <c r="D28" i="4"/>
  <c r="F28" i="4"/>
  <c r="G28" i="4"/>
  <c r="H28" i="4"/>
  <c r="J28" i="4"/>
  <c r="K28" i="4"/>
  <c r="M28" i="4"/>
  <c r="N28" i="4"/>
  <c r="O28" i="4"/>
  <c r="Q28" i="4"/>
  <c r="R28" i="4"/>
  <c r="T28" i="4"/>
  <c r="U28" i="4"/>
  <c r="V28" i="4"/>
  <c r="X28" i="4"/>
  <c r="Y28" i="4"/>
  <c r="AA28" i="4"/>
  <c r="AB28" i="4"/>
  <c r="AC28" i="4"/>
  <c r="A29" i="4"/>
  <c r="C29" i="4"/>
  <c r="D29" i="4"/>
  <c r="F29" i="4"/>
  <c r="G29" i="4"/>
  <c r="H29" i="4"/>
  <c r="J29" i="4"/>
  <c r="K29" i="4"/>
  <c r="M29" i="4"/>
  <c r="N29" i="4"/>
  <c r="O29" i="4"/>
  <c r="Q29" i="4"/>
  <c r="R29" i="4"/>
  <c r="T29" i="4"/>
  <c r="U29" i="4"/>
  <c r="V29" i="4"/>
  <c r="X29" i="4"/>
  <c r="Y29" i="4"/>
  <c r="AA29" i="4"/>
  <c r="AB29" i="4"/>
  <c r="AC29" i="4"/>
  <c r="A30" i="4"/>
  <c r="C30" i="4"/>
  <c r="D30" i="4"/>
  <c r="F30" i="4"/>
  <c r="G30" i="4"/>
  <c r="H30" i="4"/>
  <c r="J30" i="4"/>
  <c r="K30" i="4"/>
  <c r="M30" i="4"/>
  <c r="N30" i="4"/>
  <c r="O30" i="4"/>
  <c r="Q30" i="4"/>
  <c r="R30" i="4"/>
  <c r="T30" i="4"/>
  <c r="U30" i="4"/>
  <c r="V30" i="4"/>
  <c r="X30" i="4"/>
  <c r="Y30" i="4"/>
  <c r="AA30" i="4"/>
  <c r="AB30" i="4"/>
  <c r="AC30" i="4"/>
  <c r="A31" i="4"/>
  <c r="C31" i="4"/>
  <c r="D31" i="4"/>
  <c r="F31" i="4"/>
  <c r="G31" i="4"/>
  <c r="H31" i="4"/>
  <c r="J31" i="4"/>
  <c r="K31" i="4"/>
  <c r="M31" i="4"/>
  <c r="N31" i="4"/>
  <c r="O31" i="4"/>
  <c r="Q31" i="4"/>
  <c r="R31" i="4"/>
  <c r="T31" i="4"/>
  <c r="U31" i="4"/>
  <c r="V31" i="4"/>
  <c r="X31" i="4"/>
  <c r="Y31" i="4"/>
  <c r="AA31" i="4"/>
  <c r="AB31" i="4"/>
  <c r="AC31" i="4"/>
  <c r="A32" i="4"/>
  <c r="C32" i="4"/>
  <c r="D32" i="4"/>
  <c r="F32" i="4"/>
  <c r="G32" i="4"/>
  <c r="H32" i="4"/>
  <c r="J32" i="4"/>
  <c r="K32" i="4"/>
  <c r="M32" i="4"/>
  <c r="N32" i="4"/>
  <c r="O32" i="4"/>
  <c r="Q32" i="4"/>
  <c r="R32" i="4"/>
  <c r="T32" i="4"/>
  <c r="U32" i="4"/>
  <c r="V32" i="4"/>
  <c r="X32" i="4"/>
  <c r="Y32" i="4"/>
  <c r="AA32" i="4"/>
  <c r="AB32" i="4"/>
  <c r="AC32" i="4"/>
  <c r="A33" i="4"/>
  <c r="C33" i="4"/>
  <c r="D33" i="4"/>
  <c r="F33" i="4"/>
  <c r="G33" i="4"/>
  <c r="H33" i="4"/>
  <c r="J33" i="4"/>
  <c r="K33" i="4"/>
  <c r="M33" i="4"/>
  <c r="N33" i="4"/>
  <c r="O33" i="4"/>
  <c r="Q33" i="4"/>
  <c r="R33" i="4"/>
  <c r="T33" i="4"/>
  <c r="U33" i="4"/>
  <c r="V33" i="4"/>
  <c r="X33" i="4"/>
  <c r="Y33" i="4"/>
  <c r="AA33" i="4"/>
  <c r="AB33" i="4"/>
  <c r="AC33" i="4"/>
  <c r="A34" i="4"/>
  <c r="C34" i="4"/>
  <c r="D34" i="4"/>
  <c r="F34" i="4"/>
  <c r="G34" i="4"/>
  <c r="H34" i="4"/>
  <c r="J34" i="4"/>
  <c r="K34" i="4"/>
  <c r="M34" i="4"/>
  <c r="N34" i="4"/>
  <c r="O34" i="4"/>
  <c r="Q34" i="4"/>
  <c r="R34" i="4"/>
  <c r="T34" i="4"/>
  <c r="U34" i="4"/>
  <c r="V34" i="4"/>
  <c r="X34" i="4"/>
  <c r="Y34" i="4"/>
  <c r="AA34" i="4"/>
  <c r="AB34" i="4"/>
  <c r="AC34" i="4"/>
  <c r="A35" i="4"/>
  <c r="C35" i="4"/>
  <c r="D35" i="4"/>
  <c r="F35" i="4"/>
  <c r="G35" i="4"/>
  <c r="H35" i="4"/>
  <c r="J35" i="4"/>
  <c r="K35" i="4"/>
  <c r="M35" i="4"/>
  <c r="N35" i="4"/>
  <c r="O35" i="4"/>
  <c r="Q35" i="4"/>
  <c r="R35" i="4"/>
  <c r="T35" i="4"/>
  <c r="U35" i="4"/>
  <c r="V35" i="4"/>
  <c r="X35" i="4"/>
  <c r="Y35" i="4"/>
  <c r="AA35" i="4"/>
  <c r="AB35" i="4"/>
  <c r="AC35" i="4"/>
  <c r="A36" i="4"/>
  <c r="C36" i="4"/>
  <c r="D36" i="4"/>
  <c r="F36" i="4"/>
  <c r="G36" i="4"/>
  <c r="H36" i="4"/>
  <c r="J36" i="4"/>
  <c r="K36" i="4"/>
  <c r="M36" i="4"/>
  <c r="N36" i="4"/>
  <c r="O36" i="4"/>
  <c r="Q36" i="4"/>
  <c r="R36" i="4"/>
  <c r="T36" i="4"/>
  <c r="U36" i="4"/>
  <c r="V36" i="4"/>
  <c r="X36" i="4"/>
  <c r="Y36" i="4"/>
  <c r="AA36" i="4"/>
  <c r="AB36" i="4"/>
  <c r="AC36" i="4"/>
  <c r="A37" i="4"/>
  <c r="C37" i="4"/>
  <c r="D37" i="4"/>
  <c r="F37" i="4"/>
  <c r="G37" i="4"/>
  <c r="H37" i="4"/>
  <c r="J37" i="4"/>
  <c r="K37" i="4"/>
  <c r="M37" i="4"/>
  <c r="N37" i="4"/>
  <c r="O37" i="4"/>
  <c r="Q37" i="4"/>
  <c r="R37" i="4"/>
  <c r="T37" i="4"/>
  <c r="U37" i="4"/>
  <c r="V37" i="4"/>
  <c r="X37" i="4"/>
  <c r="Y37" i="4"/>
  <c r="AA37" i="4"/>
  <c r="AB37" i="4"/>
  <c r="AC37" i="4"/>
  <c r="A38" i="4"/>
  <c r="C38" i="4"/>
  <c r="D38" i="4"/>
  <c r="F38" i="4"/>
  <c r="G38" i="4"/>
  <c r="H38" i="4"/>
  <c r="J38" i="4"/>
  <c r="K38" i="4"/>
  <c r="M38" i="4"/>
  <c r="N38" i="4"/>
  <c r="O38" i="4"/>
  <c r="Q38" i="4"/>
  <c r="R38" i="4"/>
  <c r="T38" i="4"/>
  <c r="U38" i="4"/>
  <c r="V38" i="4"/>
  <c r="X38" i="4"/>
  <c r="Y38" i="4"/>
  <c r="AA38" i="4"/>
  <c r="AB38" i="4"/>
  <c r="AC38" i="4"/>
  <c r="A39" i="4"/>
  <c r="C39" i="4"/>
  <c r="D39" i="4"/>
  <c r="F39" i="4"/>
  <c r="G39" i="4"/>
  <c r="H39" i="4"/>
  <c r="J39" i="4"/>
  <c r="K39" i="4"/>
  <c r="M39" i="4"/>
  <c r="N39" i="4"/>
  <c r="O39" i="4"/>
  <c r="Q39" i="4"/>
  <c r="R39" i="4"/>
  <c r="T39" i="4"/>
  <c r="U39" i="4"/>
  <c r="V39" i="4"/>
  <c r="X39" i="4"/>
  <c r="Y39" i="4"/>
  <c r="AA39" i="4"/>
  <c r="AB39" i="4"/>
  <c r="AC39" i="4"/>
  <c r="A40" i="4"/>
  <c r="C40" i="4"/>
  <c r="D40" i="4"/>
  <c r="F40" i="4"/>
  <c r="G40" i="4"/>
  <c r="H40" i="4"/>
  <c r="J40" i="4"/>
  <c r="K40" i="4"/>
  <c r="M40" i="4"/>
  <c r="N40" i="4"/>
  <c r="O40" i="4"/>
  <c r="Q40" i="4"/>
  <c r="R40" i="4"/>
  <c r="T40" i="4"/>
  <c r="U40" i="4"/>
  <c r="V40" i="4"/>
  <c r="X40" i="4"/>
  <c r="Y40" i="4"/>
  <c r="AA40" i="4"/>
  <c r="AB40" i="4"/>
  <c r="AC40" i="4"/>
  <c r="A41" i="4"/>
  <c r="C41" i="4"/>
  <c r="D41" i="4"/>
  <c r="F41" i="4"/>
  <c r="G41" i="4"/>
  <c r="H41" i="4"/>
  <c r="J41" i="4"/>
  <c r="K41" i="4"/>
  <c r="M41" i="4"/>
  <c r="N41" i="4"/>
  <c r="O41" i="4"/>
  <c r="Q41" i="4"/>
  <c r="R41" i="4"/>
  <c r="T41" i="4"/>
  <c r="U41" i="4"/>
  <c r="V41" i="4"/>
  <c r="X41" i="4"/>
  <c r="Y41" i="4"/>
  <c r="AA41" i="4"/>
  <c r="AB41" i="4"/>
  <c r="AC41" i="4"/>
  <c r="A42" i="4"/>
  <c r="C42" i="4"/>
  <c r="D42" i="4"/>
  <c r="F42" i="4"/>
  <c r="G42" i="4"/>
  <c r="H42" i="4"/>
  <c r="J42" i="4"/>
  <c r="K42" i="4"/>
  <c r="M42" i="4"/>
  <c r="N42" i="4"/>
  <c r="O42" i="4"/>
  <c r="Q42" i="4"/>
  <c r="R42" i="4"/>
  <c r="T42" i="4"/>
  <c r="U42" i="4"/>
  <c r="V42" i="4"/>
  <c r="X42" i="4"/>
  <c r="Y42" i="4"/>
  <c r="AA42" i="4"/>
  <c r="AB42" i="4"/>
  <c r="AC42" i="4"/>
  <c r="A43" i="4"/>
  <c r="C43" i="4"/>
  <c r="D43" i="4"/>
  <c r="F43" i="4"/>
  <c r="G43" i="4"/>
  <c r="H43" i="4"/>
  <c r="J43" i="4"/>
  <c r="K43" i="4"/>
  <c r="M43" i="4"/>
  <c r="N43" i="4"/>
  <c r="O43" i="4"/>
  <c r="Q43" i="4"/>
  <c r="R43" i="4"/>
  <c r="T43" i="4"/>
  <c r="U43" i="4"/>
  <c r="V43" i="4"/>
  <c r="X43" i="4"/>
  <c r="Y43" i="4"/>
  <c r="AA43" i="4"/>
  <c r="AB43" i="4"/>
  <c r="AC43" i="4"/>
  <c r="A44" i="4"/>
  <c r="C44" i="4"/>
  <c r="D44" i="4"/>
  <c r="F44" i="4"/>
  <c r="G44" i="4"/>
  <c r="H44" i="4"/>
  <c r="J44" i="4"/>
  <c r="K44" i="4"/>
  <c r="M44" i="4"/>
  <c r="N44" i="4"/>
  <c r="O44" i="4"/>
  <c r="Q44" i="4"/>
  <c r="R44" i="4"/>
  <c r="T44" i="4"/>
  <c r="U44" i="4"/>
  <c r="V44" i="4"/>
  <c r="X44" i="4"/>
  <c r="Y44" i="4"/>
  <c r="AA44" i="4"/>
  <c r="AB44" i="4"/>
  <c r="AC44" i="4"/>
  <c r="A45" i="4"/>
  <c r="C45" i="4"/>
  <c r="D45" i="4"/>
  <c r="F45" i="4"/>
  <c r="G45" i="4"/>
  <c r="H45" i="4"/>
  <c r="J45" i="4"/>
  <c r="K45" i="4"/>
  <c r="M45" i="4"/>
  <c r="N45" i="4"/>
  <c r="O45" i="4"/>
  <c r="Q45" i="4"/>
  <c r="R45" i="4"/>
  <c r="T45" i="4"/>
  <c r="U45" i="4"/>
  <c r="V45" i="4"/>
  <c r="X45" i="4"/>
  <c r="Y45" i="4"/>
  <c r="AA45" i="4"/>
  <c r="AB45" i="4"/>
  <c r="AC45" i="4"/>
  <c r="A46" i="4"/>
  <c r="C46" i="4"/>
  <c r="D46" i="4"/>
  <c r="F46" i="4"/>
  <c r="G46" i="4"/>
  <c r="H46" i="4"/>
  <c r="J46" i="4"/>
  <c r="K46" i="4"/>
  <c r="M46" i="4"/>
  <c r="N46" i="4"/>
  <c r="O46" i="4"/>
  <c r="Q46" i="4"/>
  <c r="R46" i="4"/>
  <c r="T46" i="4"/>
  <c r="U46" i="4"/>
  <c r="V46" i="4"/>
  <c r="X46" i="4"/>
  <c r="Y46" i="4"/>
  <c r="AA46" i="4"/>
  <c r="AB46" i="4"/>
  <c r="AC46" i="4"/>
  <c r="A47" i="4"/>
  <c r="C47" i="4"/>
  <c r="D47" i="4"/>
  <c r="F47" i="4"/>
  <c r="G47" i="4"/>
  <c r="H47" i="4"/>
  <c r="J47" i="4"/>
  <c r="K47" i="4"/>
  <c r="M47" i="4"/>
  <c r="N47" i="4"/>
  <c r="O47" i="4"/>
  <c r="Q47" i="4"/>
  <c r="R47" i="4"/>
  <c r="T47" i="4"/>
  <c r="U47" i="4"/>
  <c r="V47" i="4"/>
  <c r="X47" i="4"/>
  <c r="Y47" i="4"/>
  <c r="AA47" i="4"/>
  <c r="AB47" i="4"/>
  <c r="AC47" i="4"/>
  <c r="A48" i="4"/>
  <c r="C48" i="4"/>
  <c r="D48" i="4"/>
  <c r="F48" i="4"/>
  <c r="G48" i="4"/>
  <c r="H48" i="4"/>
  <c r="J48" i="4"/>
  <c r="K48" i="4"/>
  <c r="M48" i="4"/>
  <c r="N48" i="4"/>
  <c r="O48" i="4"/>
  <c r="Q48" i="4"/>
  <c r="R48" i="4"/>
  <c r="T48" i="4"/>
  <c r="U48" i="4"/>
  <c r="V48" i="4"/>
  <c r="X48" i="4"/>
  <c r="Y48" i="4"/>
  <c r="AA48" i="4"/>
  <c r="AB48" i="4"/>
  <c r="AC48" i="4"/>
  <c r="A49" i="4"/>
  <c r="C49" i="4"/>
  <c r="D49" i="4"/>
  <c r="F49" i="4"/>
  <c r="G49" i="4"/>
  <c r="H49" i="4"/>
  <c r="J49" i="4"/>
  <c r="K49" i="4"/>
  <c r="M49" i="4"/>
  <c r="N49" i="4"/>
  <c r="O49" i="4"/>
  <c r="Q49" i="4"/>
  <c r="R49" i="4"/>
  <c r="T49" i="4"/>
  <c r="U49" i="4"/>
  <c r="V49" i="4"/>
  <c r="X49" i="4"/>
  <c r="Y49" i="4"/>
  <c r="AA49" i="4"/>
  <c r="AB49" i="4"/>
  <c r="AC49" i="4"/>
  <c r="A50" i="4"/>
  <c r="C50" i="4"/>
  <c r="D50" i="4"/>
  <c r="F50" i="4"/>
  <c r="G50" i="4"/>
  <c r="H50" i="4"/>
  <c r="J50" i="4"/>
  <c r="K50" i="4"/>
  <c r="M50" i="4"/>
  <c r="N50" i="4"/>
  <c r="O50" i="4"/>
  <c r="Q50" i="4"/>
  <c r="R50" i="4"/>
  <c r="T50" i="4"/>
  <c r="U50" i="4"/>
  <c r="V50" i="4"/>
  <c r="X50" i="4"/>
  <c r="Y50" i="4"/>
  <c r="AA50" i="4"/>
  <c r="AB50" i="4"/>
  <c r="AC50" i="4"/>
  <c r="A51" i="4"/>
  <c r="C51" i="4"/>
  <c r="D51" i="4"/>
  <c r="F51" i="4"/>
  <c r="G51" i="4"/>
  <c r="H51" i="4"/>
  <c r="J51" i="4"/>
  <c r="K51" i="4"/>
  <c r="M51" i="4"/>
  <c r="N51" i="4"/>
  <c r="O51" i="4"/>
  <c r="Q51" i="4"/>
  <c r="R51" i="4"/>
  <c r="T51" i="4"/>
  <c r="U51" i="4"/>
  <c r="V51" i="4"/>
  <c r="X51" i="4"/>
  <c r="Y51" i="4"/>
  <c r="AA51" i="4"/>
  <c r="AB51" i="4"/>
  <c r="AC51" i="4"/>
  <c r="A52" i="4"/>
  <c r="C52" i="4"/>
  <c r="D52" i="4"/>
  <c r="F52" i="4"/>
  <c r="G52" i="4"/>
  <c r="H52" i="4"/>
  <c r="J52" i="4"/>
  <c r="K52" i="4"/>
  <c r="M52" i="4"/>
  <c r="N52" i="4"/>
  <c r="O52" i="4"/>
  <c r="Q52" i="4"/>
  <c r="R52" i="4"/>
  <c r="T52" i="4"/>
  <c r="U52" i="4"/>
  <c r="V52" i="4"/>
  <c r="X52" i="4"/>
  <c r="Y52" i="4"/>
  <c r="AA52" i="4"/>
  <c r="AB52" i="4"/>
  <c r="AC52" i="4"/>
  <c r="A53" i="4"/>
  <c r="C53" i="4"/>
  <c r="D53" i="4"/>
  <c r="F53" i="4"/>
  <c r="G53" i="4"/>
  <c r="H53" i="4"/>
  <c r="J53" i="4"/>
  <c r="K53" i="4"/>
  <c r="M53" i="4"/>
  <c r="N53" i="4"/>
  <c r="O53" i="4"/>
  <c r="Q53" i="4"/>
  <c r="R53" i="4"/>
  <c r="T53" i="4"/>
  <c r="U53" i="4"/>
  <c r="V53" i="4"/>
  <c r="X53" i="4"/>
  <c r="Y53" i="4"/>
  <c r="AA53" i="4"/>
  <c r="AB53" i="4"/>
  <c r="AC53" i="4"/>
  <c r="A54" i="4"/>
  <c r="C54" i="4"/>
  <c r="D54" i="4"/>
  <c r="F54" i="4"/>
  <c r="G54" i="4"/>
  <c r="H54" i="4"/>
  <c r="J54" i="4"/>
  <c r="K54" i="4"/>
  <c r="M54" i="4"/>
  <c r="N54" i="4"/>
  <c r="O54" i="4"/>
  <c r="Q54" i="4"/>
  <c r="R54" i="4"/>
  <c r="T54" i="4"/>
  <c r="U54" i="4"/>
  <c r="V54" i="4"/>
  <c r="X54" i="4"/>
  <c r="Y54" i="4"/>
  <c r="AA54" i="4"/>
  <c r="AB54" i="4"/>
  <c r="AC54" i="4"/>
  <c r="A55" i="4"/>
  <c r="C55" i="4"/>
  <c r="D55" i="4"/>
  <c r="F55" i="4"/>
  <c r="G55" i="4"/>
  <c r="H55" i="4"/>
  <c r="J55" i="4"/>
  <c r="K55" i="4"/>
  <c r="M55" i="4"/>
  <c r="N55" i="4"/>
  <c r="O55" i="4"/>
  <c r="Q55" i="4"/>
  <c r="R55" i="4"/>
  <c r="T55" i="4"/>
  <c r="U55" i="4"/>
  <c r="V55" i="4"/>
  <c r="X55" i="4"/>
  <c r="Y55" i="4"/>
  <c r="AA55" i="4"/>
  <c r="AB55" i="4"/>
  <c r="AC55" i="4"/>
  <c r="A56" i="4"/>
  <c r="C56" i="4"/>
  <c r="D56" i="4"/>
  <c r="F56" i="4"/>
  <c r="G56" i="4"/>
  <c r="H56" i="4"/>
  <c r="J56" i="4"/>
  <c r="K56" i="4"/>
  <c r="M56" i="4"/>
  <c r="N56" i="4"/>
  <c r="O56" i="4"/>
  <c r="Q56" i="4"/>
  <c r="R56" i="4"/>
  <c r="T56" i="4"/>
  <c r="U56" i="4"/>
  <c r="V56" i="4"/>
  <c r="X56" i="4"/>
  <c r="Y56" i="4"/>
  <c r="AA56" i="4"/>
  <c r="AB56" i="4"/>
  <c r="AC56" i="4"/>
  <c r="A57" i="4"/>
  <c r="C57" i="4"/>
  <c r="D57" i="4"/>
  <c r="F57" i="4"/>
  <c r="G57" i="4"/>
  <c r="H57" i="4"/>
  <c r="J57" i="4"/>
  <c r="K57" i="4"/>
  <c r="M57" i="4"/>
  <c r="N57" i="4"/>
  <c r="O57" i="4"/>
  <c r="Q57" i="4"/>
  <c r="R57" i="4"/>
  <c r="T57" i="4"/>
  <c r="U57" i="4"/>
  <c r="V57" i="4"/>
  <c r="X57" i="4"/>
  <c r="Y57" i="4"/>
  <c r="AA57" i="4"/>
  <c r="AB57" i="4"/>
  <c r="AC57" i="4"/>
  <c r="A58" i="4"/>
  <c r="C58" i="4"/>
  <c r="D58" i="4"/>
  <c r="F58" i="4"/>
  <c r="G58" i="4"/>
  <c r="H58" i="4"/>
  <c r="J58" i="4"/>
  <c r="K58" i="4"/>
  <c r="M58" i="4"/>
  <c r="N58" i="4"/>
  <c r="O58" i="4"/>
  <c r="Q58" i="4"/>
  <c r="R58" i="4"/>
  <c r="T58" i="4"/>
  <c r="U58" i="4"/>
  <c r="V58" i="4"/>
  <c r="X58" i="4"/>
  <c r="Y58" i="4"/>
  <c r="AA58" i="4"/>
  <c r="AB58" i="4"/>
  <c r="AC58" i="4"/>
  <c r="A59" i="4"/>
  <c r="C59" i="4"/>
  <c r="D59" i="4"/>
  <c r="F59" i="4"/>
  <c r="G59" i="4"/>
  <c r="H59" i="4"/>
  <c r="J59" i="4"/>
  <c r="K59" i="4"/>
  <c r="M59" i="4"/>
  <c r="N59" i="4"/>
  <c r="O59" i="4"/>
  <c r="Q59" i="4"/>
  <c r="R59" i="4"/>
  <c r="T59" i="4"/>
  <c r="U59" i="4"/>
  <c r="V59" i="4"/>
  <c r="X59" i="4"/>
  <c r="Y59" i="4"/>
  <c r="AA59" i="4"/>
  <c r="AB59" i="4"/>
  <c r="AC59" i="4"/>
  <c r="A60" i="4"/>
  <c r="C60" i="4"/>
  <c r="D60" i="4"/>
  <c r="F60" i="4"/>
  <c r="G60" i="4"/>
  <c r="H60" i="4"/>
  <c r="J60" i="4"/>
  <c r="K60" i="4"/>
  <c r="M60" i="4"/>
  <c r="N60" i="4"/>
  <c r="O60" i="4"/>
  <c r="Q60" i="4"/>
  <c r="R60" i="4"/>
  <c r="T60" i="4"/>
  <c r="U60" i="4"/>
  <c r="V60" i="4"/>
  <c r="X60" i="4"/>
  <c r="Y60" i="4"/>
  <c r="AA60" i="4"/>
  <c r="AB60" i="4"/>
  <c r="AC60" i="4"/>
  <c r="A61" i="4"/>
  <c r="C61" i="4"/>
  <c r="D61" i="4"/>
  <c r="F61" i="4"/>
  <c r="G61" i="4"/>
  <c r="H61" i="4"/>
  <c r="J61" i="4"/>
  <c r="K61" i="4"/>
  <c r="M61" i="4"/>
  <c r="N61" i="4"/>
  <c r="O61" i="4"/>
  <c r="Q61" i="4"/>
  <c r="R61" i="4"/>
  <c r="T61" i="4"/>
  <c r="U61" i="4"/>
  <c r="V61" i="4"/>
  <c r="X61" i="4"/>
  <c r="Y61" i="4"/>
  <c r="AA61" i="4"/>
  <c r="AB61" i="4"/>
  <c r="AC61" i="4"/>
  <c r="A62" i="4"/>
  <c r="C62" i="4"/>
  <c r="D62" i="4"/>
  <c r="F62" i="4"/>
  <c r="G62" i="4"/>
  <c r="H62" i="4"/>
  <c r="J62" i="4"/>
  <c r="K62" i="4"/>
  <c r="M62" i="4"/>
  <c r="N62" i="4"/>
  <c r="O62" i="4"/>
  <c r="Q62" i="4"/>
  <c r="R62" i="4"/>
  <c r="T62" i="4"/>
  <c r="U62" i="4"/>
  <c r="V62" i="4"/>
  <c r="X62" i="4"/>
  <c r="Y62" i="4"/>
  <c r="AA62" i="4"/>
  <c r="AB62" i="4"/>
  <c r="AC62" i="4"/>
  <c r="A63" i="4"/>
  <c r="C63" i="4"/>
  <c r="D63" i="4"/>
  <c r="F63" i="4"/>
  <c r="G63" i="4"/>
  <c r="H63" i="4"/>
  <c r="J63" i="4"/>
  <c r="K63" i="4"/>
  <c r="M63" i="4"/>
  <c r="N63" i="4"/>
  <c r="O63" i="4"/>
  <c r="Q63" i="4"/>
  <c r="R63" i="4"/>
  <c r="T63" i="4"/>
  <c r="U63" i="4"/>
  <c r="V63" i="4"/>
  <c r="X63" i="4"/>
  <c r="Y63" i="4"/>
  <c r="AA63" i="4"/>
  <c r="AB63" i="4"/>
  <c r="AC63" i="4"/>
  <c r="A64" i="4"/>
  <c r="C64" i="4"/>
  <c r="D64" i="4"/>
  <c r="F64" i="4"/>
  <c r="G64" i="4"/>
  <c r="H64" i="4"/>
  <c r="J64" i="4"/>
  <c r="K64" i="4"/>
  <c r="M64" i="4"/>
  <c r="N64" i="4"/>
  <c r="O64" i="4"/>
  <c r="Q64" i="4"/>
  <c r="R64" i="4"/>
  <c r="T64" i="4"/>
  <c r="U64" i="4"/>
  <c r="V64" i="4"/>
  <c r="X64" i="4"/>
  <c r="Y64" i="4"/>
  <c r="AA64" i="4"/>
  <c r="AB64" i="4"/>
  <c r="AC64" i="4"/>
  <c r="A65" i="4"/>
  <c r="C65" i="4"/>
  <c r="D65" i="4"/>
  <c r="F65" i="4"/>
  <c r="G65" i="4"/>
  <c r="H65" i="4"/>
  <c r="J65" i="4"/>
  <c r="K65" i="4"/>
  <c r="M65" i="4"/>
  <c r="N65" i="4"/>
  <c r="O65" i="4"/>
  <c r="Q65" i="4"/>
  <c r="R65" i="4"/>
  <c r="T65" i="4"/>
  <c r="U65" i="4"/>
  <c r="V65" i="4"/>
  <c r="X65" i="4"/>
  <c r="Y65" i="4"/>
  <c r="AA65" i="4"/>
  <c r="AB65" i="4"/>
  <c r="AC65" i="4"/>
  <c r="A66" i="4"/>
  <c r="C66" i="4"/>
  <c r="D66" i="4"/>
  <c r="F66" i="4"/>
  <c r="G66" i="4"/>
  <c r="H66" i="4"/>
  <c r="J66" i="4"/>
  <c r="K66" i="4"/>
  <c r="M66" i="4"/>
  <c r="N66" i="4"/>
  <c r="O66" i="4"/>
  <c r="Q66" i="4"/>
  <c r="R66" i="4"/>
  <c r="T66" i="4"/>
  <c r="U66" i="4"/>
  <c r="V66" i="4"/>
  <c r="X66" i="4"/>
  <c r="Y66" i="4"/>
  <c r="AA66" i="4"/>
  <c r="AB66" i="4"/>
  <c r="AC66" i="4"/>
  <c r="A67" i="4"/>
  <c r="C67" i="4"/>
  <c r="D67" i="4"/>
  <c r="F67" i="4"/>
  <c r="G67" i="4"/>
  <c r="H67" i="4"/>
  <c r="J67" i="4"/>
  <c r="K67" i="4"/>
  <c r="M67" i="4"/>
  <c r="N67" i="4"/>
  <c r="O67" i="4"/>
  <c r="Q67" i="4"/>
  <c r="R67" i="4"/>
  <c r="T67" i="4"/>
  <c r="U67" i="4"/>
  <c r="V67" i="4"/>
  <c r="X67" i="4"/>
  <c r="Y67" i="4"/>
  <c r="AA67" i="4"/>
  <c r="AB67" i="4"/>
  <c r="AC67" i="4"/>
  <c r="A68" i="4"/>
  <c r="C68" i="4"/>
  <c r="D68" i="4"/>
  <c r="F68" i="4"/>
  <c r="G68" i="4"/>
  <c r="H68" i="4"/>
  <c r="J68" i="4"/>
  <c r="K68" i="4"/>
  <c r="M68" i="4"/>
  <c r="N68" i="4"/>
  <c r="O68" i="4"/>
  <c r="Q68" i="4"/>
  <c r="R68" i="4"/>
  <c r="T68" i="4"/>
  <c r="U68" i="4"/>
  <c r="V68" i="4"/>
  <c r="X68" i="4"/>
  <c r="Y68" i="4"/>
  <c r="AA68" i="4"/>
  <c r="AB68" i="4"/>
  <c r="AC68" i="4"/>
  <c r="A69" i="4"/>
  <c r="C69" i="4"/>
  <c r="D69" i="4"/>
  <c r="F69" i="4"/>
  <c r="G69" i="4"/>
  <c r="H69" i="4"/>
  <c r="J69" i="4"/>
  <c r="K69" i="4"/>
  <c r="M69" i="4"/>
  <c r="N69" i="4"/>
  <c r="O69" i="4"/>
  <c r="Q69" i="4"/>
  <c r="R69" i="4"/>
  <c r="T69" i="4"/>
  <c r="U69" i="4"/>
  <c r="V69" i="4"/>
  <c r="X69" i="4"/>
  <c r="Y69" i="4"/>
  <c r="AA69" i="4"/>
  <c r="AB69" i="4"/>
  <c r="AC69" i="4"/>
  <c r="A70" i="4"/>
  <c r="C70" i="4"/>
  <c r="D70" i="4"/>
  <c r="F70" i="4"/>
  <c r="G70" i="4"/>
  <c r="H70" i="4"/>
  <c r="J70" i="4"/>
  <c r="K70" i="4"/>
  <c r="M70" i="4"/>
  <c r="N70" i="4"/>
  <c r="O70" i="4"/>
  <c r="Q70" i="4"/>
  <c r="R70" i="4"/>
  <c r="T70" i="4"/>
  <c r="U70" i="4"/>
  <c r="V70" i="4"/>
  <c r="X70" i="4"/>
  <c r="Y70" i="4"/>
  <c r="AA70" i="4"/>
  <c r="AB70" i="4"/>
  <c r="AC70" i="4"/>
  <c r="A71" i="4"/>
  <c r="C71" i="4"/>
  <c r="D71" i="4"/>
  <c r="F71" i="4"/>
  <c r="G71" i="4"/>
  <c r="H71" i="4"/>
  <c r="J71" i="4"/>
  <c r="K71" i="4"/>
  <c r="M71" i="4"/>
  <c r="N71" i="4"/>
  <c r="O71" i="4"/>
  <c r="Q71" i="4"/>
  <c r="R71" i="4"/>
  <c r="T71" i="4"/>
  <c r="U71" i="4"/>
  <c r="V71" i="4"/>
  <c r="X71" i="4"/>
  <c r="Y71" i="4"/>
  <c r="AA71" i="4"/>
  <c r="AB71" i="4"/>
  <c r="AC71" i="4"/>
  <c r="A72" i="4"/>
  <c r="C72" i="4"/>
  <c r="D72" i="4"/>
  <c r="F72" i="4"/>
  <c r="G72" i="4"/>
  <c r="H72" i="4"/>
  <c r="J72" i="4"/>
  <c r="K72" i="4"/>
  <c r="M72" i="4"/>
  <c r="N72" i="4"/>
  <c r="O72" i="4"/>
  <c r="Q72" i="4"/>
  <c r="R72" i="4"/>
  <c r="T72" i="4"/>
  <c r="U72" i="4"/>
  <c r="V72" i="4"/>
  <c r="X72" i="4"/>
  <c r="Y72" i="4"/>
  <c r="AA72" i="4"/>
  <c r="AB72" i="4"/>
  <c r="AC72" i="4"/>
  <c r="A73" i="4"/>
  <c r="C73" i="4"/>
  <c r="D73" i="4"/>
  <c r="F73" i="4"/>
  <c r="G73" i="4"/>
  <c r="H73" i="4"/>
  <c r="J73" i="4"/>
  <c r="K73" i="4"/>
  <c r="M73" i="4"/>
  <c r="N73" i="4"/>
  <c r="O73" i="4"/>
  <c r="Q73" i="4"/>
  <c r="R73" i="4"/>
  <c r="T73" i="4"/>
  <c r="U73" i="4"/>
  <c r="V73" i="4"/>
  <c r="X73" i="4"/>
  <c r="Y73" i="4"/>
  <c r="AA73" i="4"/>
  <c r="AB73" i="4"/>
  <c r="AC73" i="4"/>
  <c r="A74" i="4"/>
  <c r="C74" i="4"/>
  <c r="D74" i="4"/>
  <c r="F74" i="4"/>
  <c r="G74" i="4"/>
  <c r="H74" i="4"/>
  <c r="J74" i="4"/>
  <c r="K74" i="4"/>
  <c r="M74" i="4"/>
  <c r="N74" i="4"/>
  <c r="O74" i="4"/>
  <c r="Q74" i="4"/>
  <c r="R74" i="4"/>
  <c r="T74" i="4"/>
  <c r="U74" i="4"/>
  <c r="V74" i="4"/>
  <c r="X74" i="4"/>
  <c r="Y74" i="4"/>
  <c r="AA74" i="4"/>
  <c r="AB74" i="4"/>
  <c r="AC74" i="4"/>
  <c r="A75" i="4"/>
  <c r="C75" i="4"/>
  <c r="D75" i="4"/>
  <c r="F75" i="4"/>
  <c r="G75" i="4"/>
  <c r="H75" i="4"/>
  <c r="J75" i="4"/>
  <c r="K75" i="4"/>
  <c r="M75" i="4"/>
  <c r="N75" i="4"/>
  <c r="O75" i="4"/>
  <c r="Q75" i="4"/>
  <c r="R75" i="4"/>
  <c r="T75" i="4"/>
  <c r="U75" i="4"/>
  <c r="V75" i="4"/>
  <c r="X75" i="4"/>
  <c r="Y75" i="4"/>
  <c r="AA75" i="4"/>
  <c r="AB75" i="4"/>
  <c r="AC75" i="4"/>
  <c r="A76" i="4"/>
  <c r="C76" i="4"/>
  <c r="D76" i="4"/>
  <c r="F76" i="4"/>
  <c r="G76" i="4"/>
  <c r="H76" i="4"/>
  <c r="J76" i="4"/>
  <c r="K76" i="4"/>
  <c r="M76" i="4"/>
  <c r="N76" i="4"/>
  <c r="O76" i="4"/>
  <c r="Q76" i="4"/>
  <c r="R76" i="4"/>
  <c r="T76" i="4"/>
  <c r="U76" i="4"/>
  <c r="V76" i="4"/>
  <c r="X76" i="4"/>
  <c r="Y76" i="4"/>
  <c r="AA76" i="4"/>
  <c r="AB76" i="4"/>
  <c r="AC76" i="4"/>
  <c r="A77" i="4"/>
  <c r="C77" i="4"/>
  <c r="D77" i="4"/>
  <c r="F77" i="4"/>
  <c r="G77" i="4"/>
  <c r="H77" i="4"/>
  <c r="J77" i="4"/>
  <c r="K77" i="4"/>
  <c r="M77" i="4"/>
  <c r="N77" i="4"/>
  <c r="O77" i="4"/>
  <c r="Q77" i="4"/>
  <c r="R77" i="4"/>
  <c r="T77" i="4"/>
  <c r="U77" i="4"/>
  <c r="V77" i="4"/>
  <c r="X77" i="4"/>
  <c r="Y77" i="4"/>
  <c r="AA77" i="4"/>
  <c r="AB77" i="4"/>
  <c r="AC77" i="4"/>
  <c r="A78" i="4"/>
  <c r="C78" i="4"/>
  <c r="D78" i="4"/>
  <c r="F78" i="4"/>
  <c r="G78" i="4"/>
  <c r="H78" i="4"/>
  <c r="J78" i="4"/>
  <c r="K78" i="4"/>
  <c r="M78" i="4"/>
  <c r="N78" i="4"/>
  <c r="O78" i="4"/>
  <c r="Q78" i="4"/>
  <c r="R78" i="4"/>
  <c r="T78" i="4"/>
  <c r="U78" i="4"/>
  <c r="V78" i="4"/>
  <c r="X78" i="4"/>
  <c r="Y78" i="4"/>
  <c r="AA78" i="4"/>
  <c r="AB78" i="4"/>
  <c r="AC78" i="4"/>
  <c r="A79" i="4"/>
  <c r="C79" i="4"/>
  <c r="D79" i="4"/>
  <c r="F79" i="4"/>
  <c r="G79" i="4"/>
  <c r="H79" i="4"/>
  <c r="J79" i="4"/>
  <c r="K79" i="4"/>
  <c r="M79" i="4"/>
  <c r="N79" i="4"/>
  <c r="O79" i="4"/>
  <c r="Q79" i="4"/>
  <c r="R79" i="4"/>
  <c r="T79" i="4"/>
  <c r="U79" i="4"/>
  <c r="V79" i="4"/>
  <c r="X79" i="4"/>
  <c r="Y79" i="4"/>
  <c r="AA79" i="4"/>
  <c r="AB79" i="4"/>
  <c r="AC79" i="4"/>
  <c r="A80" i="4"/>
  <c r="C80" i="4"/>
  <c r="D80" i="4"/>
  <c r="F80" i="4"/>
  <c r="G80" i="4"/>
  <c r="H80" i="4"/>
  <c r="J80" i="4"/>
  <c r="K80" i="4"/>
  <c r="M80" i="4"/>
  <c r="N80" i="4"/>
  <c r="O80" i="4"/>
  <c r="Q80" i="4"/>
  <c r="R80" i="4"/>
  <c r="T80" i="4"/>
  <c r="U80" i="4"/>
  <c r="V80" i="4"/>
  <c r="X80" i="4"/>
  <c r="Y80" i="4"/>
  <c r="AA80" i="4"/>
  <c r="AB80" i="4"/>
  <c r="AC80" i="4"/>
  <c r="A81" i="4"/>
  <c r="C81" i="4"/>
  <c r="D81" i="4"/>
  <c r="F81" i="4"/>
  <c r="G81" i="4"/>
  <c r="H81" i="4"/>
  <c r="J81" i="4"/>
  <c r="K81" i="4"/>
  <c r="M81" i="4"/>
  <c r="N81" i="4"/>
  <c r="O81" i="4"/>
  <c r="Q81" i="4"/>
  <c r="R81" i="4"/>
  <c r="T81" i="4"/>
  <c r="U81" i="4"/>
  <c r="V81" i="4"/>
  <c r="X81" i="4"/>
  <c r="Y81" i="4"/>
  <c r="AA81" i="4"/>
  <c r="AB81" i="4"/>
  <c r="AC81" i="4"/>
  <c r="A82" i="4"/>
  <c r="C82" i="4"/>
  <c r="D82" i="4"/>
  <c r="F82" i="4"/>
  <c r="G82" i="4"/>
  <c r="H82" i="4"/>
  <c r="J82" i="4"/>
  <c r="K82" i="4"/>
  <c r="M82" i="4"/>
  <c r="N82" i="4"/>
  <c r="O82" i="4"/>
  <c r="Q82" i="4"/>
  <c r="R82" i="4"/>
  <c r="T82" i="4"/>
  <c r="U82" i="4"/>
  <c r="V82" i="4"/>
  <c r="X82" i="4"/>
  <c r="Y82" i="4"/>
  <c r="AA82" i="4"/>
  <c r="AB82" i="4"/>
  <c r="AC82" i="4"/>
  <c r="A83" i="4"/>
  <c r="C83" i="4"/>
  <c r="D83" i="4"/>
  <c r="F83" i="4"/>
  <c r="G83" i="4"/>
  <c r="H83" i="4"/>
  <c r="J83" i="4"/>
  <c r="K83" i="4"/>
  <c r="M83" i="4"/>
  <c r="N83" i="4"/>
  <c r="O83" i="4"/>
  <c r="Q83" i="4"/>
  <c r="R83" i="4"/>
  <c r="T83" i="4"/>
  <c r="U83" i="4"/>
  <c r="V83" i="4"/>
  <c r="X83" i="4"/>
  <c r="Y83" i="4"/>
  <c r="AA83" i="4"/>
  <c r="AB83" i="4"/>
  <c r="AC83" i="4"/>
  <c r="A84" i="4"/>
  <c r="C84" i="4"/>
  <c r="D84" i="4"/>
  <c r="F84" i="4"/>
  <c r="G84" i="4"/>
  <c r="H84" i="4"/>
  <c r="J84" i="4"/>
  <c r="K84" i="4"/>
  <c r="M84" i="4"/>
  <c r="N84" i="4"/>
  <c r="O84" i="4"/>
  <c r="Q84" i="4"/>
  <c r="R84" i="4"/>
  <c r="T84" i="4"/>
  <c r="U84" i="4"/>
  <c r="V84" i="4"/>
  <c r="X84" i="4"/>
  <c r="Y84" i="4"/>
  <c r="AA84" i="4"/>
  <c r="AB84" i="4"/>
  <c r="AC84" i="4"/>
  <c r="A85" i="4"/>
  <c r="C85" i="4"/>
  <c r="D85" i="4"/>
  <c r="F85" i="4"/>
  <c r="G85" i="4"/>
  <c r="H85" i="4"/>
  <c r="J85" i="4"/>
  <c r="K85" i="4"/>
  <c r="M85" i="4"/>
  <c r="N85" i="4"/>
  <c r="O85" i="4"/>
  <c r="Q85" i="4"/>
  <c r="R85" i="4"/>
  <c r="T85" i="4"/>
  <c r="U85" i="4"/>
  <c r="V85" i="4"/>
  <c r="X85" i="4"/>
  <c r="Y85" i="4"/>
  <c r="AA85" i="4"/>
  <c r="AB85" i="4"/>
  <c r="AC85" i="4"/>
  <c r="A86" i="4"/>
  <c r="C86" i="4"/>
  <c r="D86" i="4"/>
  <c r="F86" i="4"/>
  <c r="G86" i="4"/>
  <c r="H86" i="4"/>
  <c r="J86" i="4"/>
  <c r="K86" i="4"/>
  <c r="M86" i="4"/>
  <c r="N86" i="4"/>
  <c r="O86" i="4"/>
  <c r="Q86" i="4"/>
  <c r="R86" i="4"/>
  <c r="T86" i="4"/>
  <c r="U86" i="4"/>
  <c r="V86" i="4"/>
  <c r="X86" i="4"/>
  <c r="Y86" i="4"/>
  <c r="AA86" i="4"/>
  <c r="AB86" i="4"/>
  <c r="AC86" i="4"/>
  <c r="A87" i="4"/>
  <c r="C87" i="4"/>
  <c r="D87" i="4"/>
  <c r="F87" i="4"/>
  <c r="G87" i="4"/>
  <c r="H87" i="4"/>
  <c r="J87" i="4"/>
  <c r="K87" i="4"/>
  <c r="M87" i="4"/>
  <c r="N87" i="4"/>
  <c r="O87" i="4"/>
  <c r="Q87" i="4"/>
  <c r="R87" i="4"/>
  <c r="T87" i="4"/>
  <c r="U87" i="4"/>
  <c r="V87" i="4"/>
  <c r="X87" i="4"/>
  <c r="Y87" i="4"/>
  <c r="AA87" i="4"/>
  <c r="AB87" i="4"/>
  <c r="AC87" i="4"/>
  <c r="A88" i="4"/>
  <c r="C88" i="4"/>
  <c r="D88" i="4"/>
  <c r="F88" i="4"/>
  <c r="G88" i="4"/>
  <c r="H88" i="4"/>
  <c r="J88" i="4"/>
  <c r="K88" i="4"/>
  <c r="M88" i="4"/>
  <c r="N88" i="4"/>
  <c r="O88" i="4"/>
  <c r="Q88" i="4"/>
  <c r="R88" i="4"/>
  <c r="T88" i="4"/>
  <c r="U88" i="4"/>
  <c r="V88" i="4"/>
  <c r="X88" i="4"/>
  <c r="Y88" i="4"/>
  <c r="AA88" i="4"/>
  <c r="AB88" i="4"/>
  <c r="AC88" i="4"/>
  <c r="A89" i="4"/>
  <c r="C89" i="4"/>
  <c r="D89" i="4"/>
  <c r="F89" i="4"/>
  <c r="G89" i="4"/>
  <c r="H89" i="4"/>
  <c r="J89" i="4"/>
  <c r="K89" i="4"/>
  <c r="M89" i="4"/>
  <c r="N89" i="4"/>
  <c r="O89" i="4"/>
  <c r="Q89" i="4"/>
  <c r="R89" i="4"/>
  <c r="T89" i="4"/>
  <c r="U89" i="4"/>
  <c r="V89" i="4"/>
  <c r="X89" i="4"/>
  <c r="Y89" i="4"/>
  <c r="AA89" i="4"/>
  <c r="AB89" i="4"/>
  <c r="AC89" i="4"/>
  <c r="A90" i="4"/>
  <c r="C90" i="4"/>
  <c r="D90" i="4"/>
  <c r="F90" i="4"/>
  <c r="G90" i="4"/>
  <c r="H90" i="4"/>
  <c r="J90" i="4"/>
  <c r="K90" i="4"/>
  <c r="M90" i="4"/>
  <c r="N90" i="4"/>
  <c r="O90" i="4"/>
  <c r="Q90" i="4"/>
  <c r="R90" i="4"/>
  <c r="T90" i="4"/>
  <c r="U90" i="4"/>
  <c r="V90" i="4"/>
  <c r="X90" i="4"/>
  <c r="Y90" i="4"/>
  <c r="AA90" i="4"/>
  <c r="AB90" i="4"/>
  <c r="AC90" i="4"/>
  <c r="A91" i="4"/>
  <c r="C91" i="4"/>
  <c r="D91" i="4"/>
  <c r="F91" i="4"/>
  <c r="G91" i="4"/>
  <c r="H91" i="4"/>
  <c r="J91" i="4"/>
  <c r="K91" i="4"/>
  <c r="M91" i="4"/>
  <c r="N91" i="4"/>
  <c r="O91" i="4"/>
  <c r="Q91" i="4"/>
  <c r="R91" i="4"/>
  <c r="T91" i="4"/>
  <c r="U91" i="4"/>
  <c r="V91" i="4"/>
  <c r="X91" i="4"/>
  <c r="Y91" i="4"/>
  <c r="AA91" i="4"/>
  <c r="AB91" i="4"/>
  <c r="AC91" i="4"/>
  <c r="A92" i="4"/>
  <c r="C92" i="4"/>
  <c r="D92" i="4"/>
  <c r="F92" i="4"/>
  <c r="G92" i="4"/>
  <c r="H92" i="4"/>
  <c r="J92" i="4"/>
  <c r="K92" i="4"/>
  <c r="M92" i="4"/>
  <c r="N92" i="4"/>
  <c r="O92" i="4"/>
  <c r="Q92" i="4"/>
  <c r="R92" i="4"/>
  <c r="T92" i="4"/>
  <c r="U92" i="4"/>
  <c r="V92" i="4"/>
  <c r="X92" i="4"/>
  <c r="Y92" i="4"/>
  <c r="AA92" i="4"/>
  <c r="AB92" i="4"/>
  <c r="AC92" i="4"/>
  <c r="AC2" i="4"/>
  <c r="AB2" i="4"/>
  <c r="AA2" i="4"/>
  <c r="Y2" i="4"/>
  <c r="X2" i="4"/>
  <c r="V2" i="4"/>
  <c r="U2" i="4"/>
  <c r="T2" i="4"/>
  <c r="R2" i="4"/>
  <c r="Q2" i="4"/>
  <c r="O2" i="4"/>
  <c r="N2" i="4"/>
  <c r="M2" i="4"/>
  <c r="K2" i="4"/>
  <c r="J2" i="4"/>
  <c r="H2" i="4"/>
  <c r="G2" i="4"/>
  <c r="F2" i="4"/>
  <c r="D2" i="4"/>
  <c r="C2" i="4"/>
  <c r="AD2" i="4"/>
  <c r="A2" i="4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B92" i="3" s="1"/>
  <c r="AD9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C3" i="3" l="1"/>
  <c r="D3" i="3"/>
  <c r="H3" i="3"/>
  <c r="N3" i="3"/>
  <c r="O3" i="3"/>
  <c r="Q3" i="3"/>
  <c r="T3" i="3"/>
  <c r="X3" i="3"/>
  <c r="AA3" i="3"/>
  <c r="AB3" i="3"/>
  <c r="AC3" i="3"/>
  <c r="C4" i="3"/>
  <c r="G4" i="3"/>
  <c r="J4" i="3"/>
  <c r="K4" i="3"/>
  <c r="O4" i="3"/>
  <c r="U4" i="3"/>
  <c r="V4" i="3"/>
  <c r="X4" i="3"/>
  <c r="AA4" i="3"/>
  <c r="AC4" i="3"/>
  <c r="D5" i="3"/>
  <c r="Q5" i="3"/>
  <c r="X5" i="3"/>
  <c r="AB5" i="3"/>
  <c r="AC5" i="3"/>
  <c r="C6" i="3"/>
  <c r="G6" i="3"/>
  <c r="H6" i="3"/>
  <c r="J6" i="3"/>
  <c r="K6" i="3"/>
  <c r="M6" i="3"/>
  <c r="N6" i="3"/>
  <c r="O6" i="3"/>
  <c r="T6" i="3"/>
  <c r="U6" i="3"/>
  <c r="V6" i="3"/>
  <c r="X6" i="3"/>
  <c r="Y6" i="3"/>
  <c r="AA6" i="3"/>
  <c r="G7" i="3"/>
  <c r="J7" i="3"/>
  <c r="N7" i="3"/>
  <c r="Q7" i="3"/>
  <c r="V7" i="3"/>
  <c r="AC7" i="3"/>
  <c r="C8" i="3"/>
  <c r="D8" i="3"/>
  <c r="J8" i="3"/>
  <c r="K8" i="3"/>
  <c r="M8" i="3"/>
  <c r="N8" i="3"/>
  <c r="O8" i="3"/>
  <c r="Q8" i="3"/>
  <c r="U8" i="3"/>
  <c r="V8" i="3"/>
  <c r="X8" i="3"/>
  <c r="Y8" i="3"/>
  <c r="AA8" i="3"/>
  <c r="AB8" i="3"/>
  <c r="AC8" i="3"/>
  <c r="D9" i="3"/>
  <c r="G9" i="3"/>
  <c r="H9" i="3"/>
  <c r="J9" i="3"/>
  <c r="K9" i="3"/>
  <c r="T9" i="3"/>
  <c r="U9" i="3"/>
  <c r="V9" i="3"/>
  <c r="X9" i="3"/>
  <c r="AB9" i="3"/>
  <c r="C10" i="3"/>
  <c r="D10" i="3"/>
  <c r="G10" i="3"/>
  <c r="K10" i="3"/>
  <c r="N10" i="3"/>
  <c r="O10" i="3"/>
  <c r="AA10" i="3"/>
  <c r="AB10" i="3"/>
  <c r="AC10" i="3"/>
  <c r="K11" i="3"/>
  <c r="N11" i="3"/>
  <c r="U11" i="3"/>
  <c r="C13" i="3"/>
  <c r="D13" i="3"/>
  <c r="H13" i="3"/>
  <c r="J13" i="3"/>
  <c r="K13" i="3"/>
  <c r="M13" i="3"/>
  <c r="N13" i="3"/>
  <c r="O13" i="3"/>
  <c r="T13" i="3"/>
  <c r="U13" i="3"/>
  <c r="V13" i="3"/>
  <c r="X13" i="3"/>
  <c r="Y13" i="3"/>
  <c r="AA13" i="3"/>
  <c r="AB13" i="3"/>
  <c r="H14" i="3"/>
  <c r="K14" i="3"/>
  <c r="T14" i="3"/>
  <c r="C15" i="3"/>
  <c r="O15" i="3"/>
  <c r="AA15" i="3"/>
  <c r="G16" i="3"/>
  <c r="H16" i="3"/>
  <c r="J16" i="3"/>
  <c r="K16" i="3"/>
  <c r="M16" i="3"/>
  <c r="O16" i="3"/>
  <c r="Q16" i="3"/>
  <c r="T16" i="3"/>
  <c r="U16" i="3"/>
  <c r="V16" i="3"/>
  <c r="X16" i="3"/>
  <c r="Y16" i="3"/>
  <c r="AC16" i="3"/>
  <c r="C17" i="3"/>
  <c r="D17" i="3"/>
  <c r="H17" i="3"/>
  <c r="O17" i="3"/>
  <c r="Q17" i="3"/>
  <c r="T17" i="3"/>
  <c r="X17" i="3"/>
  <c r="AA17" i="3"/>
  <c r="AB17" i="3"/>
  <c r="AC17" i="3"/>
  <c r="C18" i="3"/>
  <c r="G18" i="3"/>
  <c r="H18" i="3"/>
  <c r="J18" i="3"/>
  <c r="K18" i="3"/>
  <c r="M18" i="3"/>
  <c r="N18" i="3"/>
  <c r="O18" i="3"/>
  <c r="Q18" i="3"/>
  <c r="T18" i="3"/>
  <c r="U18" i="3"/>
  <c r="V18" i="3"/>
  <c r="X18" i="3"/>
  <c r="Y18" i="3"/>
  <c r="AA18" i="3"/>
  <c r="AB18" i="3"/>
  <c r="AC18" i="3"/>
  <c r="G19" i="3"/>
  <c r="J19" i="3"/>
  <c r="N19" i="3"/>
  <c r="Q19" i="3"/>
  <c r="V19" i="3"/>
  <c r="AC19" i="3"/>
  <c r="C20" i="3"/>
  <c r="D20" i="3"/>
  <c r="G20" i="3"/>
  <c r="J20" i="3"/>
  <c r="K20" i="3"/>
  <c r="M20" i="3"/>
  <c r="N20" i="3"/>
  <c r="O20" i="3"/>
  <c r="Q20" i="3"/>
  <c r="U20" i="3"/>
  <c r="V20" i="3"/>
  <c r="X20" i="3"/>
  <c r="Y20" i="3"/>
  <c r="AA20" i="3"/>
  <c r="AB20" i="3"/>
  <c r="AC20" i="3"/>
  <c r="D21" i="3"/>
  <c r="G21" i="3"/>
  <c r="H21" i="3"/>
  <c r="J21" i="3"/>
  <c r="K21" i="3"/>
  <c r="T21" i="3"/>
  <c r="U21" i="3"/>
  <c r="V21" i="3"/>
  <c r="X21" i="3"/>
  <c r="AB21" i="3"/>
  <c r="C22" i="3"/>
  <c r="D22" i="3"/>
  <c r="G22" i="3"/>
  <c r="K22" i="3"/>
  <c r="N22" i="3"/>
  <c r="O22" i="3"/>
  <c r="Q22" i="3"/>
  <c r="AA22" i="3"/>
  <c r="AB22" i="3"/>
  <c r="AC22" i="3"/>
  <c r="K23" i="3"/>
  <c r="N23" i="3"/>
  <c r="U23" i="3"/>
  <c r="C25" i="3"/>
  <c r="D25" i="3"/>
  <c r="H25" i="3"/>
  <c r="J25" i="3"/>
  <c r="K25" i="3"/>
  <c r="M25" i="3"/>
  <c r="N25" i="3"/>
  <c r="O25" i="3"/>
  <c r="T25" i="3"/>
  <c r="V25" i="3"/>
  <c r="X25" i="3"/>
  <c r="Y25" i="3"/>
  <c r="AA25" i="3"/>
  <c r="AB25" i="3"/>
  <c r="H26" i="3"/>
  <c r="K26" i="3"/>
  <c r="T26" i="3"/>
  <c r="C27" i="3"/>
  <c r="O27" i="3"/>
  <c r="AA27" i="3"/>
  <c r="G28" i="3"/>
  <c r="H28" i="3"/>
  <c r="J28" i="3"/>
  <c r="K28" i="3"/>
  <c r="M28" i="3"/>
  <c r="O28" i="3"/>
  <c r="Q28" i="3"/>
  <c r="T28" i="3"/>
  <c r="U28" i="3"/>
  <c r="V28" i="3"/>
  <c r="X28" i="3"/>
  <c r="Y28" i="3"/>
  <c r="AA28" i="3"/>
  <c r="AC28" i="3"/>
  <c r="C29" i="3"/>
  <c r="D29" i="3"/>
  <c r="H29" i="3"/>
  <c r="O29" i="3"/>
  <c r="Q29" i="3"/>
  <c r="T29" i="3"/>
  <c r="X29" i="3"/>
  <c r="AA29" i="3"/>
  <c r="AB29" i="3"/>
  <c r="AC29" i="3"/>
  <c r="C30" i="3"/>
  <c r="G30" i="3"/>
  <c r="J30" i="3"/>
  <c r="K30" i="3"/>
  <c r="M30" i="3"/>
  <c r="N30" i="3"/>
  <c r="O30" i="3"/>
  <c r="Q30" i="3"/>
  <c r="T30" i="3"/>
  <c r="U30" i="3"/>
  <c r="V30" i="3"/>
  <c r="X30" i="3"/>
  <c r="Y30" i="3"/>
  <c r="AA30" i="3"/>
  <c r="AB30" i="3"/>
  <c r="AC30" i="3"/>
  <c r="G31" i="3"/>
  <c r="J31" i="3"/>
  <c r="N31" i="3"/>
  <c r="Q31" i="3"/>
  <c r="V31" i="3"/>
  <c r="AC31" i="3"/>
  <c r="C32" i="3"/>
  <c r="D32" i="3"/>
  <c r="G32" i="3"/>
  <c r="K32" i="3"/>
  <c r="M32" i="3"/>
  <c r="N32" i="3"/>
  <c r="O32" i="3"/>
  <c r="Q32" i="3"/>
  <c r="U32" i="3"/>
  <c r="X32" i="3"/>
  <c r="Y32" i="3"/>
  <c r="AA32" i="3"/>
  <c r="AB32" i="3"/>
  <c r="AC32" i="3"/>
  <c r="D33" i="3"/>
  <c r="G33" i="3"/>
  <c r="H33" i="3"/>
  <c r="J33" i="3"/>
  <c r="K33" i="3"/>
  <c r="T33" i="3"/>
  <c r="U33" i="3"/>
  <c r="V33" i="3"/>
  <c r="X33" i="3"/>
  <c r="AB33" i="3"/>
  <c r="D34" i="3"/>
  <c r="G34" i="3"/>
  <c r="K34" i="3"/>
  <c r="N34" i="3"/>
  <c r="Q34" i="3"/>
  <c r="AB34" i="3"/>
  <c r="AC34" i="3"/>
  <c r="K35" i="3"/>
  <c r="N35" i="3"/>
  <c r="U35" i="3"/>
  <c r="X35" i="3"/>
  <c r="AB35" i="3"/>
  <c r="K36" i="3"/>
  <c r="R37" i="3"/>
  <c r="AD37" i="3"/>
  <c r="H38" i="3"/>
  <c r="K38" i="3"/>
  <c r="M38" i="3"/>
  <c r="T38" i="3"/>
  <c r="U38" i="3"/>
  <c r="X38" i="3"/>
  <c r="Y38" i="3"/>
  <c r="C39" i="3"/>
  <c r="D39" i="3"/>
  <c r="G39" i="3"/>
  <c r="H39" i="3"/>
  <c r="O39" i="3"/>
  <c r="T39" i="3"/>
  <c r="AA39" i="3"/>
  <c r="AB39" i="3"/>
  <c r="C40" i="3"/>
  <c r="H40" i="3"/>
  <c r="J40" i="3"/>
  <c r="K40" i="3"/>
  <c r="M40" i="3"/>
  <c r="N40" i="3"/>
  <c r="O40" i="3"/>
  <c r="Q40" i="3"/>
  <c r="T40" i="3"/>
  <c r="U40" i="3"/>
  <c r="V40" i="3"/>
  <c r="X40" i="3"/>
  <c r="Y40" i="3"/>
  <c r="AA40" i="3"/>
  <c r="AC40" i="3"/>
  <c r="J41" i="3"/>
  <c r="Q41" i="3"/>
  <c r="U41" i="3"/>
  <c r="V41" i="3"/>
  <c r="AC41" i="3"/>
  <c r="C42" i="3"/>
  <c r="D42" i="3"/>
  <c r="G42" i="3"/>
  <c r="H42" i="3"/>
  <c r="J42" i="3"/>
  <c r="K42" i="3"/>
  <c r="M42" i="3"/>
  <c r="N42" i="3"/>
  <c r="O42" i="3"/>
  <c r="Q42" i="3"/>
  <c r="T42" i="3"/>
  <c r="U42" i="3"/>
  <c r="V42" i="3"/>
  <c r="X42" i="3"/>
  <c r="Y42" i="3"/>
  <c r="AA42" i="3"/>
  <c r="AB42" i="3"/>
  <c r="AC42" i="3"/>
  <c r="G43" i="3"/>
  <c r="H43" i="3"/>
  <c r="J43" i="3"/>
  <c r="K43" i="3"/>
  <c r="N43" i="3"/>
  <c r="Q43" i="3"/>
  <c r="T43" i="3"/>
  <c r="U43" i="3"/>
  <c r="V43" i="3"/>
  <c r="X43" i="3"/>
  <c r="AC43" i="3"/>
  <c r="G44" i="3"/>
  <c r="AD44" i="3"/>
  <c r="D45" i="3"/>
  <c r="G45" i="3"/>
  <c r="J45" i="3"/>
  <c r="K45" i="3"/>
  <c r="M45" i="3"/>
  <c r="N45" i="3"/>
  <c r="T45" i="3"/>
  <c r="U45" i="3"/>
  <c r="V45" i="3"/>
  <c r="X45" i="3"/>
  <c r="Y45" i="3"/>
  <c r="AB45" i="3"/>
  <c r="D46" i="3"/>
  <c r="G46" i="3"/>
  <c r="H46" i="3"/>
  <c r="K46" i="3"/>
  <c r="N46" i="3"/>
  <c r="Q46" i="3"/>
  <c r="T46" i="3"/>
  <c r="U46" i="3"/>
  <c r="AB46" i="3"/>
  <c r="AC46" i="3"/>
  <c r="C47" i="3"/>
  <c r="D47" i="3"/>
  <c r="K47" i="3"/>
  <c r="N47" i="3"/>
  <c r="O47" i="3"/>
  <c r="U47" i="3"/>
  <c r="X47" i="3"/>
  <c r="AA47" i="3"/>
  <c r="AB47" i="3"/>
  <c r="J48" i="3"/>
  <c r="K48" i="3"/>
  <c r="V48" i="3"/>
  <c r="R49" i="3"/>
  <c r="AD49" i="3"/>
  <c r="H50" i="3"/>
  <c r="K50" i="3"/>
  <c r="M50" i="3"/>
  <c r="T50" i="3"/>
  <c r="U50" i="3"/>
  <c r="X50" i="3"/>
  <c r="Y50" i="3"/>
  <c r="G51" i="3"/>
  <c r="H51" i="3"/>
  <c r="T51" i="3"/>
  <c r="AD51" i="3"/>
  <c r="C52" i="3"/>
  <c r="G52" i="3"/>
  <c r="H52" i="3"/>
  <c r="J52" i="3"/>
  <c r="K52" i="3"/>
  <c r="M52" i="3"/>
  <c r="N52" i="3"/>
  <c r="O52" i="3"/>
  <c r="Q52" i="3"/>
  <c r="T52" i="3"/>
  <c r="U52" i="3"/>
  <c r="V52" i="3"/>
  <c r="X52" i="3"/>
  <c r="Y52" i="3"/>
  <c r="AA52" i="3"/>
  <c r="AC52" i="3"/>
  <c r="H53" i="3"/>
  <c r="J53" i="3"/>
  <c r="Q53" i="3"/>
  <c r="T53" i="3"/>
  <c r="U53" i="3"/>
  <c r="V53" i="3"/>
  <c r="AC53" i="3"/>
  <c r="C54" i="3"/>
  <c r="D54" i="3"/>
  <c r="G54" i="3"/>
  <c r="H54" i="3"/>
  <c r="J54" i="3"/>
  <c r="K54" i="3"/>
  <c r="M54" i="3"/>
  <c r="N54" i="3"/>
  <c r="O54" i="3"/>
  <c r="Q54" i="3"/>
  <c r="T54" i="3"/>
  <c r="U54" i="3"/>
  <c r="V54" i="3"/>
  <c r="X54" i="3"/>
  <c r="Y54" i="3"/>
  <c r="AA54" i="3"/>
  <c r="AB54" i="3"/>
  <c r="AC54" i="3"/>
  <c r="D55" i="3"/>
  <c r="G55" i="3"/>
  <c r="H55" i="3"/>
  <c r="J55" i="3"/>
  <c r="K55" i="3"/>
  <c r="N55" i="3"/>
  <c r="Q55" i="3"/>
  <c r="T55" i="3"/>
  <c r="U55" i="3"/>
  <c r="V55" i="3"/>
  <c r="X55" i="3"/>
  <c r="AB55" i="3"/>
  <c r="AC55" i="3"/>
  <c r="F56" i="3"/>
  <c r="G56" i="3"/>
  <c r="R56" i="3"/>
  <c r="AD56" i="3"/>
  <c r="D57" i="3"/>
  <c r="G57" i="3"/>
  <c r="J57" i="3"/>
  <c r="K57" i="3"/>
  <c r="M57" i="3"/>
  <c r="N57" i="3"/>
  <c r="U57" i="3"/>
  <c r="V57" i="3"/>
  <c r="X57" i="3"/>
  <c r="Y57" i="3"/>
  <c r="AB57" i="3"/>
  <c r="D58" i="3"/>
  <c r="G58" i="3"/>
  <c r="H58" i="3"/>
  <c r="K58" i="3"/>
  <c r="N58" i="3"/>
  <c r="Q58" i="3"/>
  <c r="T58" i="3"/>
  <c r="U58" i="3"/>
  <c r="AB58" i="3"/>
  <c r="AC58" i="3"/>
  <c r="C59" i="3"/>
  <c r="D59" i="3"/>
  <c r="K59" i="3"/>
  <c r="N59" i="3"/>
  <c r="O59" i="3"/>
  <c r="U59" i="3"/>
  <c r="X59" i="3"/>
  <c r="AA59" i="3"/>
  <c r="AB59" i="3"/>
  <c r="J60" i="3"/>
  <c r="K60" i="3"/>
  <c r="U60" i="3"/>
  <c r="V60" i="3"/>
  <c r="AD60" i="3"/>
  <c r="R61" i="3"/>
  <c r="AD61" i="3"/>
  <c r="H62" i="3"/>
  <c r="K62" i="3"/>
  <c r="M62" i="3"/>
  <c r="T62" i="3"/>
  <c r="U62" i="3"/>
  <c r="X62" i="3"/>
  <c r="Y62" i="3"/>
  <c r="G63" i="3"/>
  <c r="H63" i="3"/>
  <c r="R63" i="3"/>
  <c r="T63" i="3"/>
  <c r="C64" i="3"/>
  <c r="G64" i="3"/>
  <c r="H64" i="3"/>
  <c r="J64" i="3"/>
  <c r="K64" i="3"/>
  <c r="M64" i="3"/>
  <c r="N64" i="3"/>
  <c r="O64" i="3"/>
  <c r="Q64" i="3"/>
  <c r="T64" i="3"/>
  <c r="V64" i="3"/>
  <c r="X64" i="3"/>
  <c r="Y64" i="3"/>
  <c r="AA64" i="3"/>
  <c r="AC64" i="3"/>
  <c r="H65" i="3"/>
  <c r="J65" i="3"/>
  <c r="Q65" i="3"/>
  <c r="T65" i="3"/>
  <c r="U65" i="3"/>
  <c r="V65" i="3"/>
  <c r="AC65" i="3"/>
  <c r="C66" i="3"/>
  <c r="D66" i="3"/>
  <c r="G66" i="3"/>
  <c r="J66" i="3"/>
  <c r="M66" i="3"/>
  <c r="N66" i="3"/>
  <c r="O66" i="3"/>
  <c r="Q66" i="3"/>
  <c r="T66" i="3"/>
  <c r="U66" i="3"/>
  <c r="V66" i="3"/>
  <c r="X66" i="3"/>
  <c r="Y66" i="3"/>
  <c r="AA66" i="3"/>
  <c r="AB66" i="3"/>
  <c r="AC66" i="3"/>
  <c r="D67" i="3"/>
  <c r="G67" i="3"/>
  <c r="H67" i="3"/>
  <c r="J67" i="3"/>
  <c r="K67" i="3"/>
  <c r="N67" i="3"/>
  <c r="Q67" i="3"/>
  <c r="T67" i="3"/>
  <c r="U67" i="3"/>
  <c r="V67" i="3"/>
  <c r="X67" i="3"/>
  <c r="AB67" i="3"/>
  <c r="AC67" i="3"/>
  <c r="G68" i="3"/>
  <c r="AD68" i="3"/>
  <c r="D69" i="3"/>
  <c r="G69" i="3"/>
  <c r="J69" i="3"/>
  <c r="K69" i="3"/>
  <c r="M69" i="3"/>
  <c r="N69" i="3"/>
  <c r="U69" i="3"/>
  <c r="V69" i="3"/>
  <c r="X69" i="3"/>
  <c r="Y69" i="3"/>
  <c r="AB69" i="3"/>
  <c r="D70" i="3"/>
  <c r="G70" i="3"/>
  <c r="H70" i="3"/>
  <c r="N70" i="3"/>
  <c r="Q70" i="3"/>
  <c r="T70" i="3"/>
  <c r="U70" i="3"/>
  <c r="AB70" i="3"/>
  <c r="AC70" i="3"/>
  <c r="C71" i="3"/>
  <c r="D71" i="3"/>
  <c r="K71" i="3"/>
  <c r="M71" i="3"/>
  <c r="N71" i="3"/>
  <c r="O71" i="3"/>
  <c r="U71" i="3"/>
  <c r="X71" i="3"/>
  <c r="Y71" i="3"/>
  <c r="AA71" i="3"/>
  <c r="AB71" i="3"/>
  <c r="J72" i="3"/>
  <c r="K72" i="3"/>
  <c r="U72" i="3"/>
  <c r="V72" i="3"/>
  <c r="R73" i="3"/>
  <c r="AD73" i="3"/>
  <c r="H74" i="3"/>
  <c r="K74" i="3"/>
  <c r="M74" i="3"/>
  <c r="N74" i="3"/>
  <c r="T74" i="3"/>
  <c r="U74" i="3"/>
  <c r="X74" i="3"/>
  <c r="Y74" i="3"/>
  <c r="G75" i="3"/>
  <c r="H75" i="3"/>
  <c r="T75" i="3"/>
  <c r="AD75" i="3"/>
  <c r="C76" i="3"/>
  <c r="D76" i="3"/>
  <c r="G76" i="3"/>
  <c r="H76" i="3"/>
  <c r="J76" i="3"/>
  <c r="K76" i="3"/>
  <c r="M76" i="3"/>
  <c r="N76" i="3"/>
  <c r="O76" i="3"/>
  <c r="Q76" i="3"/>
  <c r="T76" i="3"/>
  <c r="U76" i="3"/>
  <c r="V76" i="3"/>
  <c r="X76" i="3"/>
  <c r="Y76" i="3"/>
  <c r="AA76" i="3"/>
  <c r="AB76" i="3"/>
  <c r="AC76" i="3"/>
  <c r="H77" i="3"/>
  <c r="J77" i="3"/>
  <c r="K77" i="3"/>
  <c r="Q77" i="3"/>
  <c r="T77" i="3"/>
  <c r="U77" i="3"/>
  <c r="V77" i="3"/>
  <c r="AC77" i="3"/>
  <c r="C78" i="3"/>
  <c r="D78" i="3"/>
  <c r="O78" i="3"/>
  <c r="Q78" i="3"/>
  <c r="X78" i="3"/>
  <c r="AA78" i="3"/>
  <c r="AB78" i="3"/>
  <c r="AC78" i="3"/>
  <c r="G79" i="3"/>
  <c r="H79" i="3"/>
  <c r="J79" i="3"/>
  <c r="K79" i="3"/>
  <c r="M79" i="3"/>
  <c r="N79" i="3"/>
  <c r="T79" i="3"/>
  <c r="V79" i="3"/>
  <c r="X79" i="3"/>
  <c r="Y79" i="3"/>
  <c r="F80" i="3"/>
  <c r="G80" i="3"/>
  <c r="R80" i="3"/>
  <c r="AD80" i="3"/>
  <c r="C81" i="3"/>
  <c r="D81" i="3"/>
  <c r="G81" i="3"/>
  <c r="H81" i="3"/>
  <c r="J81" i="3"/>
  <c r="K81" i="3"/>
  <c r="M81" i="3"/>
  <c r="N81" i="3"/>
  <c r="O81" i="3"/>
  <c r="T81" i="3"/>
  <c r="U81" i="3"/>
  <c r="V81" i="3"/>
  <c r="X81" i="3"/>
  <c r="Y81" i="3"/>
  <c r="AA81" i="3"/>
  <c r="AB81" i="3"/>
  <c r="C82" i="3"/>
  <c r="D82" i="3"/>
  <c r="G82" i="3"/>
  <c r="H82" i="3"/>
  <c r="J82" i="3"/>
  <c r="K82" i="3"/>
  <c r="N82" i="3"/>
  <c r="O82" i="3"/>
  <c r="Q82" i="3"/>
  <c r="T82" i="3"/>
  <c r="U82" i="3"/>
  <c r="V82" i="3"/>
  <c r="AA82" i="3"/>
  <c r="AB82" i="3"/>
  <c r="AC82" i="3"/>
  <c r="C83" i="3"/>
  <c r="D83" i="3"/>
  <c r="K83" i="3"/>
  <c r="N83" i="3"/>
  <c r="O83" i="3"/>
  <c r="Q83" i="3"/>
  <c r="X83" i="3"/>
  <c r="AA83" i="3"/>
  <c r="AB83" i="3"/>
  <c r="AC83" i="3"/>
  <c r="G84" i="3"/>
  <c r="J84" i="3"/>
  <c r="K84" i="3"/>
  <c r="R84" i="3"/>
  <c r="U84" i="3"/>
  <c r="V84" i="3"/>
  <c r="R85" i="3"/>
  <c r="AD85" i="3"/>
  <c r="C86" i="3"/>
  <c r="H86" i="3"/>
  <c r="K86" i="3"/>
  <c r="M86" i="3"/>
  <c r="N86" i="3"/>
  <c r="O86" i="3"/>
  <c r="T86" i="3"/>
  <c r="U86" i="3"/>
  <c r="X86" i="3"/>
  <c r="Y86" i="3"/>
  <c r="AA86" i="3"/>
  <c r="G87" i="3"/>
  <c r="H87" i="3"/>
  <c r="R87" i="3"/>
  <c r="T87" i="3"/>
  <c r="AD87" i="3"/>
  <c r="C88" i="3"/>
  <c r="D88" i="3"/>
  <c r="G88" i="3"/>
  <c r="H88" i="3"/>
  <c r="J88" i="3"/>
  <c r="K88" i="3"/>
  <c r="M88" i="3"/>
  <c r="N88" i="3"/>
  <c r="O88" i="3"/>
  <c r="Q88" i="3"/>
  <c r="T88" i="3"/>
  <c r="U88" i="3"/>
  <c r="V88" i="3"/>
  <c r="X88" i="3"/>
  <c r="Y88" i="3"/>
  <c r="AA88" i="3"/>
  <c r="AB88" i="3"/>
  <c r="AC88" i="3"/>
  <c r="H89" i="3"/>
  <c r="J89" i="3"/>
  <c r="K89" i="3"/>
  <c r="Q89" i="3"/>
  <c r="T89" i="3"/>
  <c r="U89" i="3"/>
  <c r="V89" i="3"/>
  <c r="AC89" i="3"/>
  <c r="C90" i="3"/>
  <c r="D90" i="3"/>
  <c r="O90" i="3"/>
  <c r="Q90" i="3"/>
  <c r="X90" i="3"/>
  <c r="AA90" i="3"/>
  <c r="AB90" i="3"/>
  <c r="AC90" i="3"/>
  <c r="G91" i="3"/>
  <c r="H91" i="3"/>
  <c r="J91" i="3"/>
  <c r="K91" i="3"/>
  <c r="M91" i="3"/>
  <c r="N91" i="3"/>
  <c r="T91" i="3"/>
  <c r="V91" i="3"/>
  <c r="X91" i="3"/>
  <c r="Y91" i="3"/>
  <c r="F92" i="3"/>
  <c r="G92" i="3"/>
  <c r="R92" i="3"/>
  <c r="AD92" i="3"/>
  <c r="AD2" i="3"/>
  <c r="R2" i="3"/>
  <c r="A3" i="3"/>
  <c r="AD3" i="3"/>
  <c r="A4" i="3"/>
  <c r="AD4" i="3"/>
  <c r="AD5" i="3"/>
  <c r="AD6" i="3"/>
  <c r="AD7" i="3"/>
  <c r="A8" i="3"/>
  <c r="AD8" i="3"/>
  <c r="A9" i="3"/>
  <c r="AD9" i="3"/>
  <c r="A10" i="3"/>
  <c r="AD10" i="3"/>
  <c r="AD11" i="3"/>
  <c r="AD12" i="3"/>
  <c r="A13" i="3"/>
  <c r="AD13" i="3"/>
  <c r="A14" i="3"/>
  <c r="A15" i="3"/>
  <c r="AD15" i="3"/>
  <c r="A16" i="3"/>
  <c r="AD16" i="3"/>
  <c r="AD17" i="3"/>
  <c r="AD18" i="3"/>
  <c r="AD19" i="3"/>
  <c r="AD20" i="3"/>
  <c r="A21" i="3"/>
  <c r="AD21" i="3"/>
  <c r="A22" i="3"/>
  <c r="AD22" i="3"/>
  <c r="AD23" i="3"/>
  <c r="AD24" i="3"/>
  <c r="A25" i="3"/>
  <c r="AD25" i="3"/>
  <c r="A27" i="3"/>
  <c r="AD27" i="3"/>
  <c r="A28" i="3"/>
  <c r="AD28" i="3"/>
  <c r="AD29" i="3"/>
  <c r="AD30" i="3"/>
  <c r="AD31" i="3"/>
  <c r="AD32" i="3"/>
  <c r="A33" i="3"/>
  <c r="AD33" i="3"/>
  <c r="A34" i="3"/>
  <c r="AD34" i="3"/>
  <c r="A35" i="3"/>
  <c r="AD35" i="3"/>
  <c r="AD36" i="3"/>
  <c r="AD39" i="3"/>
  <c r="A40" i="3"/>
  <c r="AD40" i="3"/>
  <c r="AD41" i="3"/>
  <c r="AD42" i="3"/>
  <c r="AD43" i="3"/>
  <c r="AD45" i="3"/>
  <c r="A46" i="3"/>
  <c r="AD46" i="3"/>
  <c r="A47" i="3"/>
  <c r="AD47" i="3"/>
  <c r="AD48" i="3"/>
  <c r="A52" i="3"/>
  <c r="AD52" i="3"/>
  <c r="A53" i="3"/>
  <c r="AD53" i="3"/>
  <c r="AD54" i="3"/>
  <c r="AD55" i="3"/>
  <c r="AD57" i="3"/>
  <c r="A58" i="3"/>
  <c r="AD58" i="3"/>
  <c r="A59" i="3"/>
  <c r="AD59" i="3"/>
  <c r="A60" i="3"/>
  <c r="A63" i="3"/>
  <c r="AD63" i="3"/>
  <c r="AD64" i="3"/>
  <c r="A65" i="3"/>
  <c r="AD65" i="3"/>
  <c r="AD66" i="3"/>
  <c r="AD67" i="3"/>
  <c r="AD69" i="3"/>
  <c r="AD70" i="3"/>
  <c r="A71" i="3"/>
  <c r="AD71" i="3"/>
  <c r="A72" i="3"/>
  <c r="AD72" i="3"/>
  <c r="A76" i="3"/>
  <c r="AD76" i="3"/>
  <c r="AD77" i="3"/>
  <c r="A78" i="3"/>
  <c r="AD78" i="3"/>
  <c r="AD79" i="3"/>
  <c r="AD81" i="3"/>
  <c r="A82" i="3"/>
  <c r="AD82" i="3"/>
  <c r="A83" i="3"/>
  <c r="AD83" i="3"/>
  <c r="A84" i="3"/>
  <c r="AD84" i="3"/>
  <c r="A85" i="3"/>
  <c r="A88" i="3"/>
  <c r="AD88" i="3"/>
  <c r="AD89" i="3"/>
  <c r="AD90" i="3"/>
  <c r="AD91" i="3"/>
  <c r="A2" i="3"/>
  <c r="A5" i="3"/>
  <c r="A6" i="3"/>
  <c r="A7" i="3"/>
  <c r="A11" i="3"/>
  <c r="A12" i="3"/>
  <c r="A17" i="3"/>
  <c r="A18" i="3"/>
  <c r="A19" i="3"/>
  <c r="A20" i="3"/>
  <c r="A23" i="3"/>
  <c r="A24" i="3"/>
  <c r="A26" i="3"/>
  <c r="A29" i="3"/>
  <c r="A30" i="3"/>
  <c r="A31" i="3"/>
  <c r="A32" i="3"/>
  <c r="A36" i="3"/>
  <c r="A37" i="3"/>
  <c r="A38" i="3"/>
  <c r="A39" i="3"/>
  <c r="A41" i="3"/>
  <c r="A42" i="3"/>
  <c r="A43" i="3"/>
  <c r="A44" i="3"/>
  <c r="A45" i="3"/>
  <c r="A48" i="3"/>
  <c r="A49" i="3"/>
  <c r="A50" i="3"/>
  <c r="A51" i="3"/>
  <c r="A54" i="3"/>
  <c r="A55" i="3"/>
  <c r="A56" i="3"/>
  <c r="A57" i="3"/>
  <c r="A61" i="3"/>
  <c r="A62" i="3"/>
  <c r="A64" i="3"/>
  <c r="A66" i="3"/>
  <c r="A67" i="3"/>
  <c r="A68" i="3"/>
  <c r="A69" i="3"/>
  <c r="A70" i="3"/>
  <c r="A73" i="3"/>
  <c r="A74" i="3"/>
  <c r="A75" i="3"/>
  <c r="A77" i="3"/>
  <c r="A79" i="3"/>
  <c r="A80" i="3"/>
  <c r="A81" i="3"/>
  <c r="A86" i="3"/>
  <c r="A87" i="3"/>
  <c r="A89" i="3"/>
  <c r="A90" i="3"/>
  <c r="A91" i="3"/>
  <c r="A92" i="3"/>
  <c r="F2" i="3"/>
  <c r="AB61" i="3" l="1"/>
  <c r="D61" i="3"/>
  <c r="D49" i="3"/>
  <c r="U48" i="3"/>
  <c r="F37" i="3"/>
  <c r="Q85" i="3"/>
  <c r="AC73" i="3"/>
  <c r="AC61" i="3"/>
  <c r="F44" i="3"/>
  <c r="F87" i="3"/>
  <c r="AC80" i="3"/>
  <c r="R75" i="3"/>
  <c r="F75" i="3"/>
  <c r="AB73" i="3"/>
  <c r="D73" i="3"/>
  <c r="AC68" i="3"/>
  <c r="Q68" i="3"/>
  <c r="F63" i="3"/>
  <c r="AC56" i="3"/>
  <c r="Q56" i="3"/>
  <c r="R51" i="3"/>
  <c r="F51" i="3"/>
  <c r="AB49" i="3"/>
  <c r="U2" i="3"/>
  <c r="D92" i="3"/>
  <c r="U91" i="3"/>
  <c r="N90" i="3"/>
  <c r="G89" i="3"/>
  <c r="AC87" i="3"/>
  <c r="Q87" i="3"/>
  <c r="V86" i="3"/>
  <c r="J86" i="3"/>
  <c r="AA85" i="3"/>
  <c r="O85" i="3"/>
  <c r="C85" i="3"/>
  <c r="T84" i="3"/>
  <c r="H84" i="3"/>
  <c r="Y83" i="3"/>
  <c r="M83" i="3"/>
  <c r="R82" i="3"/>
  <c r="F82" i="3"/>
  <c r="AB80" i="3"/>
  <c r="D80" i="3"/>
  <c r="U79" i="3"/>
  <c r="N78" i="3"/>
  <c r="G77" i="3"/>
  <c r="AC75" i="3"/>
  <c r="Q75" i="3"/>
  <c r="V74" i="3"/>
  <c r="J74" i="3"/>
  <c r="AA73" i="3"/>
  <c r="O73" i="3"/>
  <c r="C73" i="3"/>
  <c r="T72" i="3"/>
  <c r="H72" i="3"/>
  <c r="R70" i="3"/>
  <c r="F70" i="3"/>
  <c r="F61" i="3"/>
  <c r="Q49" i="3"/>
  <c r="R44" i="3"/>
  <c r="Q37" i="3"/>
  <c r="AB85" i="3"/>
  <c r="D85" i="3"/>
  <c r="J2" i="3"/>
  <c r="V2" i="3"/>
  <c r="AA92" i="3"/>
  <c r="O92" i="3"/>
  <c r="C92" i="3"/>
  <c r="Y90" i="3"/>
  <c r="M90" i="3"/>
  <c r="R89" i="3"/>
  <c r="F89" i="3"/>
  <c r="AB87" i="3"/>
  <c r="D87" i="3"/>
  <c r="N85" i="3"/>
  <c r="AA80" i="3"/>
  <c r="O80" i="3"/>
  <c r="C80" i="3"/>
  <c r="Y78" i="3"/>
  <c r="M78" i="3"/>
  <c r="R77" i="3"/>
  <c r="F77" i="3"/>
  <c r="AB75" i="3"/>
  <c r="D75" i="3"/>
  <c r="N73" i="3"/>
  <c r="G72" i="3"/>
  <c r="AA68" i="3"/>
  <c r="O68" i="3"/>
  <c r="C68" i="3"/>
  <c r="R65" i="3"/>
  <c r="F65" i="3"/>
  <c r="AB63" i="3"/>
  <c r="D63" i="3"/>
  <c r="N61" i="3"/>
  <c r="G60" i="3"/>
  <c r="AA56" i="3"/>
  <c r="O56" i="3"/>
  <c r="C56" i="3"/>
  <c r="R53" i="3"/>
  <c r="F53" i="3"/>
  <c r="AB51" i="3"/>
  <c r="D51" i="3"/>
  <c r="N49" i="3"/>
  <c r="G48" i="3"/>
  <c r="AA44" i="3"/>
  <c r="O44" i="3"/>
  <c r="C44" i="3"/>
  <c r="R41" i="3"/>
  <c r="F41" i="3"/>
  <c r="N37" i="3"/>
  <c r="G36" i="3"/>
  <c r="AC49" i="3"/>
  <c r="Q80" i="3"/>
  <c r="K2" i="3"/>
  <c r="O87" i="3"/>
  <c r="Y85" i="3"/>
  <c r="R72" i="3"/>
  <c r="N68" i="3"/>
  <c r="Y61" i="3"/>
  <c r="M61" i="3"/>
  <c r="R60" i="3"/>
  <c r="F60" i="3"/>
  <c r="N56" i="3"/>
  <c r="AA51" i="3"/>
  <c r="O51" i="3"/>
  <c r="C51" i="3"/>
  <c r="Y49" i="3"/>
  <c r="M49" i="3"/>
  <c r="R48" i="3"/>
  <c r="F48" i="3"/>
  <c r="N44" i="3"/>
  <c r="Y37" i="3"/>
  <c r="M37" i="3"/>
  <c r="R36" i="3"/>
  <c r="F36" i="3"/>
  <c r="R24" i="3"/>
  <c r="F24" i="3"/>
  <c r="R12" i="3"/>
  <c r="F12" i="3"/>
  <c r="G2" i="3"/>
  <c r="F68" i="3"/>
  <c r="AA87" i="3"/>
  <c r="N80" i="3"/>
  <c r="O75" i="3"/>
  <c r="X2" i="3"/>
  <c r="Y92" i="3"/>
  <c r="M92" i="3"/>
  <c r="R91" i="3"/>
  <c r="F91" i="3"/>
  <c r="K90" i="3"/>
  <c r="AB89" i="3"/>
  <c r="D89" i="3"/>
  <c r="N87" i="3"/>
  <c r="G86" i="3"/>
  <c r="X85" i="3"/>
  <c r="AC84" i="3"/>
  <c r="Q84" i="3"/>
  <c r="V83" i="3"/>
  <c r="J83" i="3"/>
  <c r="Y80" i="3"/>
  <c r="M80" i="3"/>
  <c r="R79" i="3"/>
  <c r="F79" i="3"/>
  <c r="K78" i="3"/>
  <c r="AB77" i="3"/>
  <c r="D77" i="3"/>
  <c r="N75" i="3"/>
  <c r="G74" i="3"/>
  <c r="X73" i="3"/>
  <c r="R68" i="3"/>
  <c r="H2" i="3"/>
  <c r="AC92" i="3"/>
  <c r="AA75" i="3"/>
  <c r="Y73" i="3"/>
  <c r="AA63" i="3"/>
  <c r="Y2" i="3"/>
  <c r="X92" i="3"/>
  <c r="AC91" i="3"/>
  <c r="Q91" i="3"/>
  <c r="V90" i="3"/>
  <c r="J90" i="3"/>
  <c r="AA89" i="3"/>
  <c r="O89" i="3"/>
  <c r="C89" i="3"/>
  <c r="Y87" i="3"/>
  <c r="M87" i="3"/>
  <c r="R86" i="3"/>
  <c r="F86" i="3"/>
  <c r="K85" i="3"/>
  <c r="AB84" i="3"/>
  <c r="D84" i="3"/>
  <c r="U83" i="3"/>
  <c r="X80" i="3"/>
  <c r="AC79" i="3"/>
  <c r="Q79" i="3"/>
  <c r="V78" i="3"/>
  <c r="J78" i="3"/>
  <c r="AA77" i="3"/>
  <c r="O77" i="3"/>
  <c r="C77" i="3"/>
  <c r="Y75" i="3"/>
  <c r="M75" i="3"/>
  <c r="R74" i="3"/>
  <c r="F74" i="3"/>
  <c r="K73" i="3"/>
  <c r="AB72" i="3"/>
  <c r="D72" i="3"/>
  <c r="X68" i="3"/>
  <c r="AA65" i="3"/>
  <c r="O65" i="3"/>
  <c r="C65" i="3"/>
  <c r="Y63" i="3"/>
  <c r="M63" i="3"/>
  <c r="R62" i="3"/>
  <c r="F62" i="3"/>
  <c r="K61" i="3"/>
  <c r="AB60" i="3"/>
  <c r="D60" i="3"/>
  <c r="X56" i="3"/>
  <c r="AC85" i="3"/>
  <c r="T2" i="3"/>
  <c r="C75" i="3"/>
  <c r="F72" i="3"/>
  <c r="O63" i="3"/>
  <c r="N2" i="3"/>
  <c r="K92" i="3"/>
  <c r="AB91" i="3"/>
  <c r="D91" i="3"/>
  <c r="U90" i="3"/>
  <c r="N89" i="3"/>
  <c r="X87" i="3"/>
  <c r="AC86" i="3"/>
  <c r="Q86" i="3"/>
  <c r="V85" i="3"/>
  <c r="J85" i="3"/>
  <c r="AA84" i="3"/>
  <c r="O84" i="3"/>
  <c r="C84" i="3"/>
  <c r="T83" i="3"/>
  <c r="H83" i="3"/>
  <c r="Y82" i="3"/>
  <c r="M82" i="3"/>
  <c r="R81" i="3"/>
  <c r="F81" i="3"/>
  <c r="K80" i="3"/>
  <c r="AB79" i="3"/>
  <c r="D79" i="3"/>
  <c r="U78" i="3"/>
  <c r="N77" i="3"/>
  <c r="X75" i="3"/>
  <c r="AC74" i="3"/>
  <c r="Q74" i="3"/>
  <c r="V73" i="3"/>
  <c r="J73" i="3"/>
  <c r="AA72" i="3"/>
  <c r="O72" i="3"/>
  <c r="C72" i="3"/>
  <c r="F73" i="3"/>
  <c r="Q73" i="3"/>
  <c r="Q61" i="3"/>
  <c r="AC37" i="3"/>
  <c r="Q92" i="3"/>
  <c r="N92" i="3"/>
  <c r="C87" i="3"/>
  <c r="M85" i="3"/>
  <c r="F84" i="3"/>
  <c r="M73" i="3"/>
  <c r="C63" i="3"/>
  <c r="M2" i="3"/>
  <c r="C2" i="3"/>
  <c r="O2" i="3"/>
  <c r="AA2" i="3"/>
  <c r="V92" i="3"/>
  <c r="J92" i="3"/>
  <c r="AA91" i="3"/>
  <c r="O91" i="3"/>
  <c r="C91" i="3"/>
  <c r="T90" i="3"/>
  <c r="H90" i="3"/>
  <c r="Y89" i="3"/>
  <c r="M89" i="3"/>
  <c r="R88" i="3"/>
  <c r="F88" i="3"/>
  <c r="K87" i="3"/>
  <c r="AB86" i="3"/>
  <c r="D86" i="3"/>
  <c r="U85" i="3"/>
  <c r="N84" i="3"/>
  <c r="G83" i="3"/>
  <c r="X82" i="3"/>
  <c r="AC81" i="3"/>
  <c r="Q81" i="3"/>
  <c r="V80" i="3"/>
  <c r="J80" i="3"/>
  <c r="AA79" i="3"/>
  <c r="O79" i="3"/>
  <c r="C79" i="3"/>
  <c r="T78" i="3"/>
  <c r="H78" i="3"/>
  <c r="Y77" i="3"/>
  <c r="M77" i="3"/>
  <c r="R76" i="3"/>
  <c r="F76" i="3"/>
  <c r="K75" i="3"/>
  <c r="AB74" i="3"/>
  <c r="D74" i="3"/>
  <c r="AB2" i="3"/>
  <c r="U92" i="3"/>
  <c r="G90" i="3"/>
  <c r="X89" i="3"/>
  <c r="V87" i="3"/>
  <c r="J87" i="3"/>
  <c r="T85" i="3"/>
  <c r="H85" i="3"/>
  <c r="Y84" i="3"/>
  <c r="M84" i="3"/>
  <c r="R83" i="3"/>
  <c r="F83" i="3"/>
  <c r="U80" i="3"/>
  <c r="G78" i="3"/>
  <c r="X77" i="3"/>
  <c r="V75" i="3"/>
  <c r="J75" i="3"/>
  <c r="AA74" i="3"/>
  <c r="O74" i="3"/>
  <c r="C74" i="3"/>
  <c r="T73" i="3"/>
  <c r="H73" i="3"/>
  <c r="Y72" i="3"/>
  <c r="M72" i="3"/>
  <c r="R71" i="3"/>
  <c r="F71" i="3"/>
  <c r="K70" i="3"/>
  <c r="U68" i="3"/>
  <c r="F85" i="3"/>
  <c r="F49" i="3"/>
  <c r="D2" i="3"/>
  <c r="Q2" i="3"/>
  <c r="AC2" i="3"/>
  <c r="T92" i="3"/>
  <c r="H92" i="3"/>
  <c r="R90" i="3"/>
  <c r="F90" i="3"/>
  <c r="U87" i="3"/>
  <c r="G85" i="3"/>
  <c r="X84" i="3"/>
  <c r="T80" i="3"/>
  <c r="H80" i="3"/>
  <c r="R78" i="3"/>
  <c r="F78" i="3"/>
  <c r="U75" i="3"/>
  <c r="AC44" i="3"/>
  <c r="Q44" i="3"/>
  <c r="T41" i="3"/>
  <c r="H41" i="3"/>
  <c r="R39" i="3"/>
  <c r="F39" i="3"/>
  <c r="AB37" i="3"/>
  <c r="D37" i="3"/>
  <c r="U36" i="3"/>
  <c r="R27" i="3"/>
  <c r="F27" i="3"/>
  <c r="U24" i="3"/>
  <c r="R15" i="3"/>
  <c r="F15" i="3"/>
  <c r="U12" i="3"/>
  <c r="AB68" i="3"/>
  <c r="D68" i="3"/>
  <c r="G65" i="3"/>
  <c r="AC63" i="3"/>
  <c r="Q63" i="3"/>
  <c r="V62" i="3"/>
  <c r="J62" i="3"/>
  <c r="AA61" i="3"/>
  <c r="O61" i="3"/>
  <c r="C61" i="3"/>
  <c r="T60" i="3"/>
  <c r="H60" i="3"/>
  <c r="Y59" i="3"/>
  <c r="M59" i="3"/>
  <c r="R58" i="3"/>
  <c r="F58" i="3"/>
  <c r="AB56" i="3"/>
  <c r="D56" i="3"/>
  <c r="G53" i="3"/>
  <c r="AC51" i="3"/>
  <c r="Q51" i="3"/>
  <c r="V50" i="3"/>
  <c r="J50" i="3"/>
  <c r="AA49" i="3"/>
  <c r="O49" i="3"/>
  <c r="C49" i="3"/>
  <c r="T48" i="3"/>
  <c r="H48" i="3"/>
  <c r="Y47" i="3"/>
  <c r="M47" i="3"/>
  <c r="R46" i="3"/>
  <c r="F46" i="3"/>
  <c r="AB44" i="3"/>
  <c r="D44" i="3"/>
  <c r="G41" i="3"/>
  <c r="AC39" i="3"/>
  <c r="Q39" i="3"/>
  <c r="V38" i="3"/>
  <c r="J38" i="3"/>
  <c r="AA37" i="3"/>
  <c r="O37" i="3"/>
  <c r="C37" i="3"/>
  <c r="T36" i="3"/>
  <c r="H36" i="3"/>
  <c r="Y35" i="3"/>
  <c r="M35" i="3"/>
  <c r="R34" i="3"/>
  <c r="F34" i="3"/>
  <c r="AC72" i="3"/>
  <c r="Q72" i="3"/>
  <c r="V71" i="3"/>
  <c r="J71" i="3"/>
  <c r="AA70" i="3"/>
  <c r="O70" i="3"/>
  <c r="C70" i="3"/>
  <c r="T69" i="3"/>
  <c r="H69" i="3"/>
  <c r="Y68" i="3"/>
  <c r="M68" i="3"/>
  <c r="R67" i="3"/>
  <c r="F67" i="3"/>
  <c r="K66" i="3"/>
  <c r="AB65" i="3"/>
  <c r="D65" i="3"/>
  <c r="U64" i="3"/>
  <c r="N63" i="3"/>
  <c r="G62" i="3"/>
  <c r="X61" i="3"/>
  <c r="AC60" i="3"/>
  <c r="Q60" i="3"/>
  <c r="V59" i="3"/>
  <c r="J59" i="3"/>
  <c r="AA58" i="3"/>
  <c r="O58" i="3"/>
  <c r="C58" i="3"/>
  <c r="T57" i="3"/>
  <c r="H57" i="3"/>
  <c r="Y56" i="3"/>
  <c r="M56" i="3"/>
  <c r="R55" i="3"/>
  <c r="F55" i="3"/>
  <c r="AB53" i="3"/>
  <c r="D53" i="3"/>
  <c r="N51" i="3"/>
  <c r="G50" i="3"/>
  <c r="X49" i="3"/>
  <c r="AC48" i="3"/>
  <c r="Q48" i="3"/>
  <c r="V47" i="3"/>
  <c r="J47" i="3"/>
  <c r="AA46" i="3"/>
  <c r="O46" i="3"/>
  <c r="C46" i="3"/>
  <c r="H45" i="3"/>
  <c r="Y44" i="3"/>
  <c r="M44" i="3"/>
  <c r="R43" i="3"/>
  <c r="F43" i="3"/>
  <c r="AB41" i="3"/>
  <c r="D41" i="3"/>
  <c r="N39" i="3"/>
  <c r="G38" i="3"/>
  <c r="X37" i="3"/>
  <c r="AC36" i="3"/>
  <c r="Q36" i="3"/>
  <c r="V35" i="3"/>
  <c r="J35" i="3"/>
  <c r="AA34" i="3"/>
  <c r="O34" i="3"/>
  <c r="C34" i="3"/>
  <c r="AA53" i="3"/>
  <c r="O53" i="3"/>
  <c r="C53" i="3"/>
  <c r="Y51" i="3"/>
  <c r="M51" i="3"/>
  <c r="R50" i="3"/>
  <c r="F50" i="3"/>
  <c r="K49" i="3"/>
  <c r="AB48" i="3"/>
  <c r="D48" i="3"/>
  <c r="X44" i="3"/>
  <c r="AA41" i="3"/>
  <c r="O41" i="3"/>
  <c r="C41" i="3"/>
  <c r="Y39" i="3"/>
  <c r="M39" i="3"/>
  <c r="R38" i="3"/>
  <c r="F38" i="3"/>
  <c r="K37" i="3"/>
  <c r="AB36" i="3"/>
  <c r="D36" i="3"/>
  <c r="Y27" i="3"/>
  <c r="M27" i="3"/>
  <c r="R26" i="3"/>
  <c r="F26" i="3"/>
  <c r="AB24" i="3"/>
  <c r="D24" i="3"/>
  <c r="T71" i="3"/>
  <c r="H71" i="3"/>
  <c r="Y70" i="3"/>
  <c r="M70" i="3"/>
  <c r="R69" i="3"/>
  <c r="F69" i="3"/>
  <c r="K68" i="3"/>
  <c r="N65" i="3"/>
  <c r="X63" i="3"/>
  <c r="AC62" i="3"/>
  <c r="Q62" i="3"/>
  <c r="V61" i="3"/>
  <c r="J61" i="3"/>
  <c r="AA60" i="3"/>
  <c r="O60" i="3"/>
  <c r="C60" i="3"/>
  <c r="T59" i="3"/>
  <c r="H59" i="3"/>
  <c r="Y58" i="3"/>
  <c r="M58" i="3"/>
  <c r="R57" i="3"/>
  <c r="F57" i="3"/>
  <c r="K56" i="3"/>
  <c r="N53" i="3"/>
  <c r="X51" i="3"/>
  <c r="AC50" i="3"/>
  <c r="Q50" i="3"/>
  <c r="V49" i="3"/>
  <c r="J49" i="3"/>
  <c r="AA48" i="3"/>
  <c r="O48" i="3"/>
  <c r="C48" i="3"/>
  <c r="T47" i="3"/>
  <c r="H47" i="3"/>
  <c r="Y46" i="3"/>
  <c r="M46" i="3"/>
  <c r="R45" i="3"/>
  <c r="F45" i="3"/>
  <c r="K44" i="3"/>
  <c r="AB43" i="3"/>
  <c r="D43" i="3"/>
  <c r="N41" i="3"/>
  <c r="G40" i="3"/>
  <c r="X39" i="3"/>
  <c r="AC38" i="3"/>
  <c r="Q38" i="3"/>
  <c r="V37" i="3"/>
  <c r="J37" i="3"/>
  <c r="AA36" i="3"/>
  <c r="O36" i="3"/>
  <c r="C36" i="3"/>
  <c r="T35" i="3"/>
  <c r="H35" i="3"/>
  <c r="U73" i="3"/>
  <c r="N72" i="3"/>
  <c r="G71" i="3"/>
  <c r="X70" i="3"/>
  <c r="AC69" i="3"/>
  <c r="Q69" i="3"/>
  <c r="V68" i="3"/>
  <c r="J68" i="3"/>
  <c r="AA67" i="3"/>
  <c r="O67" i="3"/>
  <c r="C67" i="3"/>
  <c r="H66" i="3"/>
  <c r="Y65" i="3"/>
  <c r="M65" i="3"/>
  <c r="R64" i="3"/>
  <c r="F64" i="3"/>
  <c r="K63" i="3"/>
  <c r="AB62" i="3"/>
  <c r="D62" i="3"/>
  <c r="U61" i="3"/>
  <c r="N60" i="3"/>
  <c r="G59" i="3"/>
  <c r="X58" i="3"/>
  <c r="AC57" i="3"/>
  <c r="Q57" i="3"/>
  <c r="V56" i="3"/>
  <c r="J56" i="3"/>
  <c r="AA55" i="3"/>
  <c r="O55" i="3"/>
  <c r="C55" i="3"/>
  <c r="Y53" i="3"/>
  <c r="M53" i="3"/>
  <c r="R52" i="3"/>
  <c r="F52" i="3"/>
  <c r="K51" i="3"/>
  <c r="AB50" i="3"/>
  <c r="D50" i="3"/>
  <c r="U49" i="3"/>
  <c r="N48" i="3"/>
  <c r="G47" i="3"/>
  <c r="X46" i="3"/>
  <c r="AC45" i="3"/>
  <c r="Q45" i="3"/>
  <c r="V44" i="3"/>
  <c r="J44" i="3"/>
  <c r="AA43" i="3"/>
  <c r="O43" i="3"/>
  <c r="C43" i="3"/>
  <c r="Y41" i="3"/>
  <c r="M41" i="3"/>
  <c r="R40" i="3"/>
  <c r="F40" i="3"/>
  <c r="K39" i="3"/>
  <c r="AB38" i="3"/>
  <c r="D38" i="3"/>
  <c r="U37" i="3"/>
  <c r="AA31" i="3"/>
  <c r="C31" i="3"/>
  <c r="X65" i="3"/>
  <c r="V63" i="3"/>
  <c r="J63" i="3"/>
  <c r="AA62" i="3"/>
  <c r="O62" i="3"/>
  <c r="C62" i="3"/>
  <c r="T61" i="3"/>
  <c r="H61" i="3"/>
  <c r="Y60" i="3"/>
  <c r="M60" i="3"/>
  <c r="R59" i="3"/>
  <c r="F59" i="3"/>
  <c r="U56" i="3"/>
  <c r="X53" i="3"/>
  <c r="V51" i="3"/>
  <c r="J51" i="3"/>
  <c r="AA50" i="3"/>
  <c r="O50" i="3"/>
  <c r="C50" i="3"/>
  <c r="T49" i="3"/>
  <c r="H49" i="3"/>
  <c r="Y48" i="3"/>
  <c r="M48" i="3"/>
  <c r="R47" i="3"/>
  <c r="F47" i="3"/>
  <c r="U44" i="3"/>
  <c r="X41" i="3"/>
  <c r="V39" i="3"/>
  <c r="J39" i="3"/>
  <c r="AA38" i="3"/>
  <c r="O38" i="3"/>
  <c r="C38" i="3"/>
  <c r="T37" i="3"/>
  <c r="H37" i="3"/>
  <c r="Y36" i="3"/>
  <c r="M36" i="3"/>
  <c r="R35" i="3"/>
  <c r="F35" i="3"/>
  <c r="G73" i="3"/>
  <c r="X72" i="3"/>
  <c r="AC71" i="3"/>
  <c r="Q71" i="3"/>
  <c r="V70" i="3"/>
  <c r="J70" i="3"/>
  <c r="AA69" i="3"/>
  <c r="O69" i="3"/>
  <c r="C69" i="3"/>
  <c r="T68" i="3"/>
  <c r="H68" i="3"/>
  <c r="Y67" i="3"/>
  <c r="M67" i="3"/>
  <c r="R66" i="3"/>
  <c r="F66" i="3"/>
  <c r="K65" i="3"/>
  <c r="AB64" i="3"/>
  <c r="D64" i="3"/>
  <c r="U63" i="3"/>
  <c r="N62" i="3"/>
  <c r="G61" i="3"/>
  <c r="X60" i="3"/>
  <c r="AC59" i="3"/>
  <c r="Q59" i="3"/>
  <c r="V58" i="3"/>
  <c r="J58" i="3"/>
  <c r="AA57" i="3"/>
  <c r="O57" i="3"/>
  <c r="C57" i="3"/>
  <c r="T56" i="3"/>
  <c r="H56" i="3"/>
  <c r="Y55" i="3"/>
  <c r="M55" i="3"/>
  <c r="R54" i="3"/>
  <c r="F54" i="3"/>
  <c r="K53" i="3"/>
  <c r="AB52" i="3"/>
  <c r="D52" i="3"/>
  <c r="U51" i="3"/>
  <c r="N50" i="3"/>
  <c r="G49" i="3"/>
  <c r="X48" i="3"/>
  <c r="AC47" i="3"/>
  <c r="Q47" i="3"/>
  <c r="V46" i="3"/>
  <c r="J46" i="3"/>
  <c r="AA45" i="3"/>
  <c r="O45" i="3"/>
  <c r="C45" i="3"/>
  <c r="T44" i="3"/>
  <c r="H44" i="3"/>
  <c r="Y43" i="3"/>
  <c r="M43" i="3"/>
  <c r="R42" i="3"/>
  <c r="F42" i="3"/>
  <c r="K41" i="3"/>
  <c r="AB40" i="3"/>
  <c r="D40" i="3"/>
  <c r="U39" i="3"/>
  <c r="N38" i="3"/>
  <c r="U31" i="3"/>
  <c r="G29" i="3"/>
  <c r="AC27" i="3"/>
  <c r="Q27" i="3"/>
  <c r="V26" i="3"/>
  <c r="J26" i="3"/>
  <c r="T24" i="3"/>
  <c r="H24" i="3"/>
  <c r="Y23" i="3"/>
  <c r="M23" i="3"/>
  <c r="R22" i="3"/>
  <c r="F22" i="3"/>
  <c r="U19" i="3"/>
  <c r="G17" i="3"/>
  <c r="AC15" i="3"/>
  <c r="Q15" i="3"/>
  <c r="V14" i="3"/>
  <c r="J14" i="3"/>
  <c r="T12" i="3"/>
  <c r="H12" i="3"/>
  <c r="Y11" i="3"/>
  <c r="M11" i="3"/>
  <c r="R10" i="3"/>
  <c r="F10" i="3"/>
  <c r="U7" i="3"/>
  <c r="G5" i="3"/>
  <c r="T31" i="3"/>
  <c r="H31" i="3"/>
  <c r="R29" i="3"/>
  <c r="F29" i="3"/>
  <c r="AB27" i="3"/>
  <c r="D27" i="3"/>
  <c r="U26" i="3"/>
  <c r="G24" i="3"/>
  <c r="X23" i="3"/>
  <c r="T19" i="3"/>
  <c r="H19" i="3"/>
  <c r="R17" i="3"/>
  <c r="F17" i="3"/>
  <c r="AB15" i="3"/>
  <c r="D15" i="3"/>
  <c r="U14" i="3"/>
  <c r="G12" i="3"/>
  <c r="X11" i="3"/>
  <c r="Q10" i="3"/>
  <c r="T7" i="3"/>
  <c r="H7" i="3"/>
  <c r="R5" i="3"/>
  <c r="F5" i="3"/>
  <c r="R31" i="3"/>
  <c r="F31" i="3"/>
  <c r="N27" i="3"/>
  <c r="G26" i="3"/>
  <c r="AC24" i="3"/>
  <c r="Q24" i="3"/>
  <c r="V23" i="3"/>
  <c r="J23" i="3"/>
  <c r="R19" i="3"/>
  <c r="F19" i="3"/>
  <c r="N15" i="3"/>
  <c r="G14" i="3"/>
  <c r="AC12" i="3"/>
  <c r="Q12" i="3"/>
  <c r="V11" i="3"/>
  <c r="J11" i="3"/>
  <c r="R7" i="3"/>
  <c r="F7" i="3"/>
  <c r="Y15" i="3"/>
  <c r="M15" i="3"/>
  <c r="R14" i="3"/>
  <c r="F14" i="3"/>
  <c r="AB12" i="3"/>
  <c r="D12" i="3"/>
  <c r="Y34" i="3"/>
  <c r="M34" i="3"/>
  <c r="R33" i="3"/>
  <c r="F33" i="3"/>
  <c r="AB31" i="3"/>
  <c r="D31" i="3"/>
  <c r="N29" i="3"/>
  <c r="X27" i="3"/>
  <c r="AC26" i="3"/>
  <c r="Q26" i="3"/>
  <c r="AA24" i="3"/>
  <c r="O24" i="3"/>
  <c r="C24" i="3"/>
  <c r="T23" i="3"/>
  <c r="H23" i="3"/>
  <c r="Y22" i="3"/>
  <c r="M22" i="3"/>
  <c r="R21" i="3"/>
  <c r="F21" i="3"/>
  <c r="AB19" i="3"/>
  <c r="D19" i="3"/>
  <c r="N17" i="3"/>
  <c r="X15" i="3"/>
  <c r="AC14" i="3"/>
  <c r="Q14" i="3"/>
  <c r="AA12" i="3"/>
  <c r="O12" i="3"/>
  <c r="C12" i="3"/>
  <c r="T11" i="3"/>
  <c r="H11" i="3"/>
  <c r="Y10" i="3"/>
  <c r="M10" i="3"/>
  <c r="R9" i="3"/>
  <c r="F9" i="3"/>
  <c r="AB7" i="3"/>
  <c r="D7" i="3"/>
  <c r="N5" i="3"/>
  <c r="N36" i="3"/>
  <c r="G35" i="3"/>
  <c r="X34" i="3"/>
  <c r="AC33" i="3"/>
  <c r="Q33" i="3"/>
  <c r="V32" i="3"/>
  <c r="J32" i="3"/>
  <c r="O31" i="3"/>
  <c r="H30" i="3"/>
  <c r="Y29" i="3"/>
  <c r="M29" i="3"/>
  <c r="R28" i="3"/>
  <c r="F28" i="3"/>
  <c r="K27" i="3"/>
  <c r="AB26" i="3"/>
  <c r="D26" i="3"/>
  <c r="U25" i="3"/>
  <c r="N24" i="3"/>
  <c r="G23" i="3"/>
  <c r="X22" i="3"/>
  <c r="AC21" i="3"/>
  <c r="Q21" i="3"/>
  <c r="AA19" i="3"/>
  <c r="O19" i="3"/>
  <c r="C19" i="3"/>
  <c r="Y17" i="3"/>
  <c r="M17" i="3"/>
  <c r="R16" i="3"/>
  <c r="F16" i="3"/>
  <c r="K15" i="3"/>
  <c r="AB14" i="3"/>
  <c r="D14" i="3"/>
  <c r="N12" i="3"/>
  <c r="G11" i="3"/>
  <c r="X10" i="3"/>
  <c r="AC9" i="3"/>
  <c r="Q9" i="3"/>
  <c r="AA7" i="3"/>
  <c r="O7" i="3"/>
  <c r="C7" i="3"/>
  <c r="V27" i="3"/>
  <c r="J27" i="3"/>
  <c r="AA26" i="3"/>
  <c r="O26" i="3"/>
  <c r="C26" i="3"/>
  <c r="Y24" i="3"/>
  <c r="M24" i="3"/>
  <c r="R23" i="3"/>
  <c r="F23" i="3"/>
  <c r="V15" i="3"/>
  <c r="J15" i="3"/>
  <c r="AA14" i="3"/>
  <c r="O14" i="3"/>
  <c r="C14" i="3"/>
  <c r="Y12" i="3"/>
  <c r="M12" i="3"/>
  <c r="R11" i="3"/>
  <c r="F11" i="3"/>
  <c r="G37" i="3"/>
  <c r="X36" i="3"/>
  <c r="AC35" i="3"/>
  <c r="Q35" i="3"/>
  <c r="V34" i="3"/>
  <c r="J34" i="3"/>
  <c r="AA33" i="3"/>
  <c r="O33" i="3"/>
  <c r="C33" i="3"/>
  <c r="T32" i="3"/>
  <c r="H32" i="3"/>
  <c r="Y31" i="3"/>
  <c r="M31" i="3"/>
  <c r="R30" i="3"/>
  <c r="F30" i="3"/>
  <c r="K29" i="3"/>
  <c r="AB28" i="3"/>
  <c r="D28" i="3"/>
  <c r="U27" i="3"/>
  <c r="N26" i="3"/>
  <c r="G25" i="3"/>
  <c r="X24" i="3"/>
  <c r="AC23" i="3"/>
  <c r="Q23" i="3"/>
  <c r="V22" i="3"/>
  <c r="J22" i="3"/>
  <c r="AA21" i="3"/>
  <c r="O21" i="3"/>
  <c r="C21" i="3"/>
  <c r="T20" i="3"/>
  <c r="H20" i="3"/>
  <c r="Y19" i="3"/>
  <c r="M19" i="3"/>
  <c r="R18" i="3"/>
  <c r="F18" i="3"/>
  <c r="K17" i="3"/>
  <c r="AB16" i="3"/>
  <c r="D16" i="3"/>
  <c r="U15" i="3"/>
  <c r="N14" i="3"/>
  <c r="G13" i="3"/>
  <c r="X12" i="3"/>
  <c r="AC11" i="3"/>
  <c r="Q11" i="3"/>
  <c r="V10" i="3"/>
  <c r="J10" i="3"/>
  <c r="AA9" i="3"/>
  <c r="O9" i="3"/>
  <c r="C9" i="3"/>
  <c r="T8" i="3"/>
  <c r="H8" i="3"/>
  <c r="Y7" i="3"/>
  <c r="M7" i="3"/>
  <c r="R6" i="3"/>
  <c r="F6" i="3"/>
  <c r="K5" i="3"/>
  <c r="D35" i="3"/>
  <c r="U34" i="3"/>
  <c r="N33" i="3"/>
  <c r="X31" i="3"/>
  <c r="V29" i="3"/>
  <c r="J29" i="3"/>
  <c r="C28" i="3"/>
  <c r="T27" i="3"/>
  <c r="H27" i="3"/>
  <c r="Y26" i="3"/>
  <c r="M26" i="3"/>
  <c r="R25" i="3"/>
  <c r="F25" i="3"/>
  <c r="K24" i="3"/>
  <c r="AB23" i="3"/>
  <c r="D23" i="3"/>
  <c r="U22" i="3"/>
  <c r="N21" i="3"/>
  <c r="X19" i="3"/>
  <c r="V17" i="3"/>
  <c r="J17" i="3"/>
  <c r="AA16" i="3"/>
  <c r="C16" i="3"/>
  <c r="T15" i="3"/>
  <c r="H15" i="3"/>
  <c r="Y14" i="3"/>
  <c r="M14" i="3"/>
  <c r="R13" i="3"/>
  <c r="F13" i="3"/>
  <c r="K12" i="3"/>
  <c r="AB11" i="3"/>
  <c r="D11" i="3"/>
  <c r="U10" i="3"/>
  <c r="N9" i="3"/>
  <c r="G8" i="3"/>
  <c r="X7" i="3"/>
  <c r="AC6" i="3"/>
  <c r="Q6" i="3"/>
  <c r="V5" i="3"/>
  <c r="J5" i="3"/>
  <c r="V36" i="3"/>
  <c r="J36" i="3"/>
  <c r="AA35" i="3"/>
  <c r="O35" i="3"/>
  <c r="C35" i="3"/>
  <c r="T34" i="3"/>
  <c r="H34" i="3"/>
  <c r="Y33" i="3"/>
  <c r="M33" i="3"/>
  <c r="R32" i="3"/>
  <c r="F32" i="3"/>
  <c r="K31" i="3"/>
  <c r="D30" i="3"/>
  <c r="U29" i="3"/>
  <c r="N28" i="3"/>
  <c r="G27" i="3"/>
  <c r="X26" i="3"/>
  <c r="AC25" i="3"/>
  <c r="Q25" i="3"/>
  <c r="V24" i="3"/>
  <c r="J24" i="3"/>
  <c r="AA23" i="3"/>
  <c r="O23" i="3"/>
  <c r="C23" i="3"/>
  <c r="T22" i="3"/>
  <c r="H22" i="3"/>
  <c r="Y21" i="3"/>
  <c r="M21" i="3"/>
  <c r="R20" i="3"/>
  <c r="F20" i="3"/>
  <c r="K19" i="3"/>
  <c r="D18" i="3"/>
  <c r="U17" i="3"/>
  <c r="N16" i="3"/>
  <c r="G15" i="3"/>
  <c r="X14" i="3"/>
  <c r="AC13" i="3"/>
  <c r="Q13" i="3"/>
  <c r="V12" i="3"/>
  <c r="J12" i="3"/>
  <c r="AA11" i="3"/>
  <c r="O11" i="3"/>
  <c r="C11" i="3"/>
  <c r="T10" i="3"/>
  <c r="H10" i="3"/>
  <c r="Y9" i="3"/>
  <c r="M9" i="3"/>
  <c r="R8" i="3"/>
  <c r="F8" i="3"/>
  <c r="K7" i="3"/>
  <c r="AB6" i="3"/>
  <c r="D6" i="3"/>
  <c r="AA5" i="3"/>
  <c r="O5" i="3"/>
  <c r="C5" i="3"/>
  <c r="T4" i="3"/>
  <c r="H4" i="3"/>
  <c r="Y3" i="3"/>
  <c r="M3" i="3"/>
  <c r="Y5" i="3"/>
  <c r="M5" i="3"/>
  <c r="R4" i="3"/>
  <c r="F4" i="3"/>
  <c r="K3" i="3"/>
  <c r="Q4" i="3"/>
  <c r="V3" i="3"/>
  <c r="J3" i="3"/>
  <c r="AB4" i="3"/>
  <c r="D4" i="3"/>
  <c r="U3" i="3"/>
  <c r="U5" i="3"/>
  <c r="N4" i="3"/>
  <c r="G3" i="3"/>
  <c r="T5" i="3"/>
  <c r="H5" i="3"/>
  <c r="Y4" i="3"/>
  <c r="M4" i="3"/>
  <c r="R3" i="3"/>
  <c r="F3" i="3"/>
  <c r="AD86" i="3"/>
  <c r="AD14" i="3"/>
  <c r="AD26" i="3"/>
  <c r="AD74" i="3"/>
  <c r="AD38" i="3"/>
  <c r="AD50" i="3"/>
  <c r="AD62" i="3"/>
</calcChain>
</file>

<file path=xl/sharedStrings.xml><?xml version="1.0" encoding="utf-8"?>
<sst xmlns="http://schemas.openxmlformats.org/spreadsheetml/2006/main" count="3186" uniqueCount="450">
  <si>
    <t>Software Version</t>
  </si>
  <si>
    <t>2.07.17</t>
  </si>
  <si>
    <t>Experiment File Path:</t>
  </si>
  <si>
    <t>C:\Users\Public\Documents\Experiments\Experiment1.xpt</t>
  </si>
  <si>
    <t>Protocol File Path:</t>
  </si>
  <si>
    <t>Plate Number</t>
  </si>
  <si>
    <t>Plate 1</t>
  </si>
  <si>
    <t>Date</t>
  </si>
  <si>
    <t>Time</t>
  </si>
  <si>
    <t>Reader Type:</t>
  </si>
  <si>
    <t>Synergy H4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</si>
  <si>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</si>
  <si>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</si>
  <si>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</si>
  <si>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</si>
  <si>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</si>
  <si>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</si>
  <si>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</si>
  <si>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</si>
  <si>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37°C</t>
  </si>
  <si>
    <t>Preheat before moving to next step</t>
  </si>
  <si>
    <t>Start Kinetic</t>
  </si>
  <si>
    <t xml:space="preserve">    Read</t>
  </si>
  <si>
    <t>Fluorescence Endpoint</t>
  </si>
  <si>
    <t>Filter Set 1</t>
  </si>
  <si>
    <t xml:space="preserve">    Excitation: 472/9.0,  Emission: 507/9.0</t>
  </si>
  <si>
    <t>Filter Set 2</t>
  </si>
  <si>
    <t xml:space="preserve">    Optics: Top,  Gain: 50</t>
  </si>
  <si>
    <t>Light Source: Xenon Flash</t>
  </si>
  <si>
    <t>Read Speed: Normal,  Delay: 100 msec,  Measurements/Data Point: 10</t>
  </si>
  <si>
    <t>Read Height: 10 mm</t>
  </si>
  <si>
    <t>End Kinetic</t>
  </si>
  <si>
    <t>Incubator off</t>
  </si>
  <si>
    <t>T° 472,507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</si>
  <si>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</si>
  <si>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</si>
  <si>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</si>
  <si>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</si>
  <si>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</si>
  <si>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</si>
  <si>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</si>
  <si>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</si>
  <si>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</si>
  <si>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</si>
  <si>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</si>
  <si>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</si>
  <si>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</si>
  <si>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</si>
  <si>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</si>
  <si>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</si>
  <si>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</si>
  <si>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</si>
  <si>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</si>
  <si>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</si>
  <si>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</si>
  <si>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</si>
  <si>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</si>
  <si>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</si>
  <si>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</si>
  <si>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</si>
  <si>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</si>
  <si>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</si>
  <si>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</si>
  <si>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</si>
  <si>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</si>
  <si>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</si>
  <si>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</si>
  <si>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</si>
  <si>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</si>
  <si>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</si>
  <si>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</si>
  <si>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</si>
  <si>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</si>
  <si>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</si>
  <si>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</si>
  <si>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</si>
  <si>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</si>
  <si>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</si>
  <si>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</si>
  <si>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</si>
  <si>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</si>
  <si>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</si>
  <si>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</si>
  <si>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</si>
  <si>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</si>
  <si>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</si>
  <si>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</si>
  <si>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</si>
  <si>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</si>
  <si>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</si>
  <si>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</si>
  <si>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</si>
  <si>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</si>
  <si>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</si>
  <si>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</si>
  <si>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</si>
  <si>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</si>
  <si>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</si>
  <si>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</si>
  <si>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</si>
  <si>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</si>
  <si>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</si>
  <si>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</si>
  <si>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</si>
  <si>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</si>
  <si>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</si>
  <si>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</si>
  <si>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</si>
  <si>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</si>
  <si>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</si>
  <si>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</si>
  <si>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</si>
  <si>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</si>
  <si>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</si>
  <si>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</si>
  <si>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</si>
  <si>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</si>
  <si>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</si>
  <si>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</si>
  <si>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</si>
  <si>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</si>
  <si>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</si>
  <si>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</si>
  <si>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</si>
  <si>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</si>
  <si>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</si>
  <si>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</si>
  <si>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</si>
  <si>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</si>
  <si>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</si>
  <si>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</si>
  <si>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</si>
  <si>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</si>
  <si>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</si>
  <si>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</si>
  <si>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</si>
  <si>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</si>
  <si>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</si>
  <si>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</si>
  <si>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</si>
  <si>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</si>
  <si>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</si>
  <si>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</si>
  <si>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</si>
  <si>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</si>
  <si>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</si>
  <si>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</si>
  <si>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</si>
  <si>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</si>
  <si>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</si>
  <si>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</si>
  <si>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</si>
  <si>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</si>
  <si>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</si>
  <si>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</si>
  <si>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</si>
  <si>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</si>
  <si>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</si>
  <si>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</si>
  <si>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</si>
  <si>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</si>
  <si>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</si>
  <si>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</si>
  <si>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</si>
  <si>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</si>
  <si>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</si>
  <si>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</si>
  <si>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</si>
  <si>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</si>
  <si>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</si>
  <si>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</si>
  <si>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</si>
  <si>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</si>
  <si>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</si>
  <si>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</si>
  <si>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</si>
  <si>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</si>
  <si>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</si>
  <si>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</si>
  <si>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</si>
  <si>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</si>
  <si>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</si>
  <si>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</si>
  <si>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</si>
  <si>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</si>
  <si>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</si>
  <si>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</si>
  <si>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</si>
  <si>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</si>
  <si>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</si>
  <si>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</si>
  <si>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</si>
  <si>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</si>
  <si>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</si>
  <si>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</si>
  <si>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</si>
  <si>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</si>
  <si>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</si>
  <si>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</si>
  <si>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</si>
  <si>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</si>
  <si>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</si>
  <si>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</si>
  <si>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</si>
  <si>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</si>
  <si>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</si>
  <si>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</si>
  <si>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</si>
  <si>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</si>
  <si>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</si>
  <si>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</si>
  <si>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</si>
  <si>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</si>
  <si>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</si>
  <si>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</si>
  <si>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</si>
  <si>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</si>
  <si>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</si>
  <si>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</si>
  <si>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</si>
  <si>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</si>
  <si>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</si>
  <si>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</si>
  <si>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</si>
  <si>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</si>
  <si>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</si>
  <si>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</si>
  <si>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</si>
  <si>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</si>
  <si>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</si>
  <si>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</si>
  <si>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</si>
  <si>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</si>
  <si>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</si>
  <si>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</si>
  <si>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</si>
  <si>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</si>
  <si>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</si>
  <si>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</si>
  <si>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</si>
  <si>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</si>
  <si>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</si>
  <si>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</si>
  <si>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</si>
  <si>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</si>
  <si>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</si>
  <si>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</si>
  <si>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</si>
  <si>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</si>
  <si>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</si>
  <si>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</si>
  <si>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</si>
  <si>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</si>
  <si>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</si>
  <si>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</si>
  <si>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</si>
  <si>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</si>
  <si>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</si>
  <si>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</si>
  <si>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</si>
  <si>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</si>
  <si>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</si>
  <si>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</si>
  <si>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</si>
  <si>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</si>
  <si>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</si>
  <si>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</si>
  <si>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</si>
  <si>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</si>
  <si>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</si>
  <si>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</si>
  <si>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</si>
  <si>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</si>
  <si>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</si>
  <si>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</si>
  <si>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</si>
  <si>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</si>
  <si>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</si>
  <si>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</si>
  <si>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</si>
  <si>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</si>
  <si>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</si>
  <si>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</si>
  <si>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</si>
  <si>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</si>
  <si>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</si>
  <si>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</si>
  <si>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</si>
  <si>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</si>
  <si>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</si>
  <si>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</si>
  <si>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</si>
  <si>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</si>
  <si>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</si>
  <si>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</si>
  <si>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</si>
  <si>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</si>
  <si>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</si>
  <si>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</si>
  <si>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</si>
  <si>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</si>
  <si>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</si>
  <si>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</si>
  <si>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</si>
  <si>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</si>
  <si>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</si>
  <si>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</si>
  <si>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</si>
  <si>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</si>
  <si>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</si>
  <si>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</si>
  <si>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</si>
  <si>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</si>
  <si>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</si>
  <si>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</si>
  <si>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</si>
  <si>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</si>
  <si>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</si>
  <si>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</si>
  <si>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</si>
  <si>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</si>
  <si>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</si>
  <si>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</si>
  <si>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</si>
  <si>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</si>
  <si>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</si>
  <si>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</si>
  <si>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</si>
  <si>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</si>
  <si>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</si>
  <si>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</si>
  <si>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</si>
  <si>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</si>
  <si>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</si>
  <si>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</si>
  <si>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</si>
  <si>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</si>
  <si>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</si>
  <si>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</si>
  <si>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</si>
  <si>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</si>
  <si>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</si>
  <si>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</si>
  <si>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</si>
  <si>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</si>
  <si>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</si>
  <si>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</si>
  <si>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</si>
  <si>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</si>
  <si>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</si>
  <si>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</si>
  <si>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</si>
  <si>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</si>
  <si>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</si>
  <si>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</si>
  <si>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</si>
  <si>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</si>
  <si>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</si>
  <si>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</si>
  <si>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</si>
  <si>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</si>
  <si>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</si>
  <si>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</si>
  <si>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</si>
  <si>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</si>
  <si>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</si>
  <si>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</si>
  <si>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</si>
  <si>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</si>
  <si>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</si>
  <si>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</si>
  <si>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</si>
  <si>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</si>
  <si>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</si>
  <si>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</si>
  <si>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</si>
  <si>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</si>
  <si>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</si>
  <si>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</si>
  <si>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</si>
  <si>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</si>
  <si>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</si>
  <si>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</si>
  <si>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</si>
  <si>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</si>
  <si>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</si>
  <si>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</si>
  <si>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</si>
  <si>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</si>
  <si>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</si>
  <si>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</si>
  <si>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</si>
  <si>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</si>
  <si>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</si>
  <si>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</si>
  <si>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</si>
  <si>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</si>
  <si>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</si>
  <si>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</si>
  <si>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</si>
  <si>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</si>
  <si>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</si>
  <si>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</si>
  <si>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</si>
  <si>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</si>
  <si>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</si>
  <si>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</si>
  <si>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</si>
  <si>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</si>
  <si>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</si>
  <si>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</si>
  <si>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</si>
  <si>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</si>
  <si>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</si>
  <si>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</si>
  <si>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</si>
  <si>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</si>
  <si>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</si>
  <si>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472,507[2]</t>
  </si>
  <si>
    <t>T° 472,507[2]</t>
  </si>
  <si>
    <t>Results</t>
  </si>
  <si>
    <t>A</t>
  </si>
  <si>
    <t>?????</t>
  </si>
  <si>
    <t>Max V [472,507]</t>
  </si>
  <si>
    <t>R-Squared [472,507]</t>
  </si>
  <si>
    <t>t at Max V [472,507]</t>
  </si>
  <si>
    <t>Lagtime [472,507]</t>
  </si>
  <si>
    <t>Max V [472,507[2]]</t>
  </si>
  <si>
    <t>R-Squared [472,507[2]]</t>
  </si>
  <si>
    <t>t at Max V [472,507[2]]</t>
  </si>
  <si>
    <t>Lagtime [472,507[2]]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</si>
  <si>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</si>
  <si>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</si>
  <si>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</si>
  <si>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</si>
  <si>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</si>
  <si>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</si>
  <si>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</si>
  <si>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</si>
  <si>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</si>
  <si>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</si>
  <si>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</si>
  <si>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</si>
  <si>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</si>
  <si>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</si>
  <si>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</si>
  <si>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BG</t>
  </si>
  <si>
    <t xml:space="preserve">    Optics: Top,  Gain: 70</t>
  </si>
  <si>
    <t>I4..N21</t>
  </si>
  <si>
    <t>Runtime 3:00:00 (HH:MM:SS), Interval 0:01:30, 121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</si>
</sst>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21" fontId="0" fillId="0" borderId="0" xfId="0" applyNumberFormat="1"/>
    <xf numFmtId="0" fontId="5" fillId="0" borderId="0" xfId="1"/>
    <xf numFmtId="0" fontId="4" fillId="0" borderId="0" xfId="1" applyFont="1" applyAlignment="1">
      <alignment horizontal="left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21" fontId="2" fillId="0" borderId="4" xfId="1" applyNumberFormat="1" applyFont="1" applyBorder="1" applyAlignment="1">
      <alignment horizontal="center" vertical="center" wrapText="1"/>
    </xf>
    <xf numFmtId="21" fontId="2" fillId="0" borderId="3" xfId="1" applyNumberFormat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5" fillId="2" borderId="1" xfId="1" applyFill="1" applyBorder="1" applyAlignment="1">
      <alignment vertical="center" wrapText="1"/>
    </xf>
    <xf numFmtId="0" fontId="2" fillId="0" borderId="0" xfId="1" applyFont="1" applyAlignment="1">
      <alignment horizontal="left" vertical="center" wrapText="1"/>
    </xf>
    <xf numFmtId="0" fontId="1" fillId="0" borderId="0" xfId="1" applyFont="1" applyAlignment="1">
      <alignment horizontal="left" vertical="center" wrapText="1"/>
    </xf>
    <xf numFmtId="0" fontId="2" fillId="0" borderId="1" xfId="1" applyFont="1" applyBorder="1" applyAlignment="1">
      <alignment horizontal="center" vertical="center" wrapText="1"/>
    </xf>
    <xf numFmtId="21" fontId="2" fillId="0" borderId="1" xfId="1" applyNumberFormat="1" applyFont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3" fontId="1" fillId="0" borderId="0" xfId="1" applyNumberFormat="1" applyFont="1" applyAlignment="1">
      <alignment horizontal="left" vertical="center" wrapText="1"/>
    </xf>
    <xf numFmtId="19" fontId="5" fillId="0" borderId="0" xfId="1" applyNumberFormat="1"/>
    <xf numFmtId="14" fontId="5" fillId="0" borderId="0" xfId="1" applyNumberFormat="1"/>
    <xf numFmtId="0" fontId="0" fillId="4" borderId="0" xfId="0" applyFill="1"/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733520D-EF80-4CB3-922F-5F12FCDFF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56AD-4A18-4637-ACDF-28E4DFD6098A}">
  <dimension ref="A2:CU1163"/>
  <sheetViews>
    <sheetView topLeftCell="Y894" workbookViewId="0">
      <selection activeCell="X944" sqref="X944"/>
    </sheetView>
  </sheetViews>
  <sheetFormatPr baseColWidth="10" defaultColWidth="9.1640625" defaultRowHeight="13" x14ac:dyDescent="0.15"/>
  <cols>
    <col min="1" max="1" width="20.6640625" style="2" customWidth="1"/>
    <col min="2" max="2" width="12.6640625" style="2" customWidth="1"/>
    <col min="3" max="16384" width="9.1640625" style="2"/>
  </cols>
  <sheetData>
    <row r="2" spans="1:2" x14ac:dyDescent="0.15">
      <c r="A2" s="2" t="s">
        <v>0</v>
      </c>
      <c r="B2" s="2" t="s">
        <v>1</v>
      </c>
    </row>
    <row r="4" spans="1:2" x14ac:dyDescent="0.15">
      <c r="A4" s="2" t="s">
        <v>2</v>
      </c>
      <c r="B4" s="2" t="s">
        <v>3</v>
      </c>
    </row>
    <row r="5" spans="1:2" x14ac:dyDescent="0.15">
      <c r="A5" s="2" t="s">
        <v>4</v>
      </c>
    </row>
    <row r="6" spans="1:2" x14ac:dyDescent="0.15">
      <c r="A6" s="2" t="s">
        <v>5</v>
      </c>
      <c r="B6" s="2" t="s">
        <v>6</v>
      </c>
    </row>
    <row r="7" spans="1:2" x14ac:dyDescent="0.15">
      <c r="A7" s="2" t="s">
        <v>7</v>
      </c>
      <c r="B7" s="18">
        <v>44894</v>
      </c>
    </row>
    <row r="8" spans="1:2" x14ac:dyDescent="0.15">
      <c r="A8" s="2" t="s">
        <v>8</v>
      </c>
      <c r="B8" s="17">
        <v>0.5680439814814815</v>
      </c>
    </row>
    <row r="9" spans="1:2" x14ac:dyDescent="0.15">
      <c r="A9" s="2" t="s">
        <v>9</v>
      </c>
      <c r="B9" s="2" t="s">
        <v>10</v>
      </c>
    </row>
    <row r="10" spans="1:2" x14ac:dyDescent="0.15">
      <c r="A10" s="2" t="s">
        <v>11</v>
      </c>
      <c r="B10" s="2">
        <v>238616</v>
      </c>
    </row>
    <row r="11" spans="1:2" x14ac:dyDescent="0.15">
      <c r="A11" s="2" t="s">
        <v>12</v>
      </c>
      <c r="B11" s="2" t="s">
        <v>13</v>
      </c>
    </row>
    <row r="13" spans="1:2" ht="14" x14ac:dyDescent="0.15">
      <c r="A13" s="12" t="s">
        <v>14</v>
      </c>
      <c r="B13" s="11"/>
    </row>
    <row r="14" spans="1:2" x14ac:dyDescent="0.15">
      <c r="A14" s="2" t="s">
        <v>15</v>
      </c>
      <c r="B14" s="2" t="s">
        <v>16</v>
      </c>
    </row>
    <row r="15" spans="1:2" x14ac:dyDescent="0.15">
      <c r="A15" s="2" t="s">
        <v>17</v>
      </c>
    </row>
    <row r="16" spans="1:2" x14ac:dyDescent="0.15">
      <c r="A16" s="2" t="s">
        <v>18</v>
      </c>
      <c r="B16" s="2" t="s">
        <v>19</v>
      </c>
    </row>
    <row r="17" spans="1:2" x14ac:dyDescent="0.15">
      <c r="B17" s="2" t="s">
        <v>20</v>
      </c>
    </row>
    <row r="18" spans="1:2" x14ac:dyDescent="0.15">
      <c r="A18" s="2" t="s">
        <v>21</v>
      </c>
      <c r="B18" s="2" t="s">
        <v>449</v>
      </c>
    </row>
    <row r="19" spans="1:2" x14ac:dyDescent="0.15">
      <c r="A19" s="2" t="s">
        <v>22</v>
      </c>
      <c r="B19" s="2" t="s">
        <v>23</v>
      </c>
    </row>
    <row r="20" spans="1:2" x14ac:dyDescent="0.15">
      <c r="B20" s="2" t="s">
        <v>448</v>
      </c>
    </row>
    <row r="21" spans="1:2" x14ac:dyDescent="0.15">
      <c r="B21" s="2" t="s">
        <v>24</v>
      </c>
    </row>
    <row r="22" spans="1:2" x14ac:dyDescent="0.15">
      <c r="B22" s="2" t="s">
        <v>25</v>
      </c>
    </row>
    <row r="23" spans="1:2" x14ac:dyDescent="0.15">
      <c r="B23" s="2" t="s">
        <v>27</v>
      </c>
    </row>
    <row r="24" spans="1:2" x14ac:dyDescent="0.15">
      <c r="B24" s="2" t="s">
        <v>26</v>
      </c>
    </row>
    <row r="25" spans="1:2" x14ac:dyDescent="0.15">
      <c r="B25" s="2" t="s">
        <v>25</v>
      </c>
    </row>
    <row r="26" spans="1:2" x14ac:dyDescent="0.15">
      <c r="B26" s="2" t="s">
        <v>447</v>
      </c>
    </row>
    <row r="27" spans="1:2" x14ac:dyDescent="0.15">
      <c r="B27" s="2" t="s">
        <v>28</v>
      </c>
    </row>
    <row r="28" spans="1:2" x14ac:dyDescent="0.15">
      <c r="B28" s="2" t="s">
        <v>29</v>
      </c>
    </row>
    <row r="29" spans="1:2" x14ac:dyDescent="0.15">
      <c r="B29" s="2" t="s">
        <v>30</v>
      </c>
    </row>
    <row r="30" spans="1:2" x14ac:dyDescent="0.15">
      <c r="A30" s="2" t="s">
        <v>31</v>
      </c>
    </row>
    <row r="31" spans="1:2" x14ac:dyDescent="0.15">
      <c r="A31" s="2" t="s">
        <v>18</v>
      </c>
      <c r="B31" s="2" t="s">
        <v>32</v>
      </c>
    </row>
    <row r="33" spans="1:99" x14ac:dyDescent="0.15">
      <c r="A33" s="16">
        <v>472507</v>
      </c>
      <c r="B33" s="11"/>
    </row>
    <row r="35" spans="1:99" ht="28" x14ac:dyDescent="0.15">
      <c r="B35" s="9" t="s">
        <v>8</v>
      </c>
      <c r="C35" s="9" t="s">
        <v>33</v>
      </c>
      <c r="D35" s="9" t="s">
        <v>34</v>
      </c>
      <c r="E35" s="9" t="s">
        <v>35</v>
      </c>
      <c r="F35" s="9" t="s">
        <v>36</v>
      </c>
      <c r="G35" s="9" t="s">
        <v>37</v>
      </c>
      <c r="H35" s="9" t="s">
        <v>38</v>
      </c>
      <c r="I35" s="9" t="s">
        <v>39</v>
      </c>
      <c r="J35" s="9" t="s">
        <v>40</v>
      </c>
      <c r="K35" s="9" t="s">
        <v>41</v>
      </c>
      <c r="L35" s="9" t="s">
        <v>42</v>
      </c>
      <c r="M35" s="9" t="s">
        <v>43</v>
      </c>
      <c r="N35" s="9" t="s">
        <v>44</v>
      </c>
      <c r="O35" s="9" t="s">
        <v>45</v>
      </c>
      <c r="P35" s="9" t="s">
        <v>46</v>
      </c>
      <c r="Q35" s="9" t="s">
        <v>47</v>
      </c>
      <c r="R35" s="9" t="s">
        <v>48</v>
      </c>
      <c r="S35" s="9" t="s">
        <v>49</v>
      </c>
      <c r="T35" s="9" t="s">
        <v>50</v>
      </c>
      <c r="U35" s="9" t="s">
        <v>51</v>
      </c>
      <c r="V35" s="9" t="s">
        <v>52</v>
      </c>
      <c r="W35" s="9" t="s">
        <v>53</v>
      </c>
      <c r="X35" s="9" t="s">
        <v>54</v>
      </c>
      <c r="Y35" s="9" t="s">
        <v>55</v>
      </c>
      <c r="Z35" s="9" t="s">
        <v>56</v>
      </c>
      <c r="AA35" s="9" t="s">
        <v>57</v>
      </c>
      <c r="AB35" s="9" t="s">
        <v>58</v>
      </c>
      <c r="AC35" s="9" t="s">
        <v>59</v>
      </c>
      <c r="AD35" s="9" t="s">
        <v>60</v>
      </c>
      <c r="AE35" s="9" t="s">
        <v>61</v>
      </c>
      <c r="AF35" s="9" t="s">
        <v>62</v>
      </c>
      <c r="AG35" s="9" t="s">
        <v>63</v>
      </c>
      <c r="AH35" s="9" t="s">
        <v>64</v>
      </c>
      <c r="AI35" s="9" t="s">
        <v>65</v>
      </c>
      <c r="AJ35" s="9" t="s">
        <v>66</v>
      </c>
      <c r="AK35" s="9" t="s">
        <v>67</v>
      </c>
      <c r="AL35" s="9" t="s">
        <v>68</v>
      </c>
      <c r="AM35" s="9" t="s">
        <v>69</v>
      </c>
      <c r="AN35" s="9" t="s">
        <v>70</v>
      </c>
      <c r="AO35" s="9" t="s">
        <v>71</v>
      </c>
      <c r="AP35" s="9" t="s">
        <v>72</v>
      </c>
      <c r="AQ35" s="9" t="s">
        <v>73</v>
      </c>
      <c r="AR35" s="9" t="s">
        <v>74</v>
      </c>
      <c r="AS35" s="9" t="s">
        <v>75</v>
      </c>
      <c r="AT35" s="9" t="s">
        <v>76</v>
      </c>
      <c r="AU35" s="9" t="s">
        <v>77</v>
      </c>
      <c r="AV35" s="9" t="s">
        <v>78</v>
      </c>
      <c r="AW35" s="9" t="s">
        <v>79</v>
      </c>
      <c r="AX35" s="9" t="s">
        <v>80</v>
      </c>
      <c r="AY35" s="9" t="s">
        <v>81</v>
      </c>
      <c r="AZ35" s="9" t="s">
        <v>82</v>
      </c>
      <c r="BA35" s="9" t="s">
        <v>83</v>
      </c>
      <c r="BB35" s="9" t="s">
        <v>84</v>
      </c>
      <c r="BC35" s="9" t="s">
        <v>85</v>
      </c>
      <c r="BD35" s="9" t="s">
        <v>86</v>
      </c>
      <c r="BE35" s="9" t="s">
        <v>87</v>
      </c>
      <c r="BF35" s="9" t="s">
        <v>88</v>
      </c>
      <c r="BG35" s="9" t="s">
        <v>89</v>
      </c>
      <c r="BH35" s="9" t="s">
        <v>90</v>
      </c>
      <c r="BI35" s="9" t="s">
        <v>91</v>
      </c>
      <c r="BJ35" s="9" t="s">
        <v>92</v>
      </c>
      <c r="BK35" s="9" t="s">
        <v>93</v>
      </c>
      <c r="BL35" s="9" t="s">
        <v>94</v>
      </c>
      <c r="BM35" s="9" t="s">
        <v>95</v>
      </c>
      <c r="BN35" s="9" t="s">
        <v>96</v>
      </c>
      <c r="BO35" s="9" t="s">
        <v>97</v>
      </c>
      <c r="BP35" s="9" t="s">
        <v>98</v>
      </c>
      <c r="BQ35" s="9" t="s">
        <v>99</v>
      </c>
      <c r="BR35" s="9" t="s">
        <v>100</v>
      </c>
      <c r="BS35" s="9" t="s">
        <v>101</v>
      </c>
      <c r="BT35" s="9" t="s">
        <v>102</v>
      </c>
      <c r="BU35" s="9" t="s">
        <v>103</v>
      </c>
      <c r="BV35" s="9" t="s">
        <v>104</v>
      </c>
      <c r="BW35" s="9" t="s">
        <v>105</v>
      </c>
      <c r="BX35" s="9" t="s">
        <v>106</v>
      </c>
      <c r="BY35" s="9" t="s">
        <v>107</v>
      </c>
      <c r="BZ35" s="9" t="s">
        <v>108</v>
      </c>
      <c r="CA35" s="9" t="s">
        <v>109</v>
      </c>
      <c r="CB35" s="9" t="s">
        <v>110</v>
      </c>
      <c r="CC35" s="9" t="s">
        <v>111</v>
      </c>
      <c r="CD35" s="9" t="s">
        <v>112</v>
      </c>
      <c r="CE35" s="9" t="s">
        <v>113</v>
      </c>
      <c r="CF35" s="9" t="s">
        <v>114</v>
      </c>
      <c r="CG35" s="9" t="s">
        <v>115</v>
      </c>
      <c r="CH35" s="9" t="s">
        <v>116</v>
      </c>
      <c r="CI35" s="9" t="s">
        <v>117</v>
      </c>
      <c r="CJ35" s="9" t="s">
        <v>118</v>
      </c>
      <c r="CK35" s="9" t="s">
        <v>119</v>
      </c>
      <c r="CL35" s="9" t="s">
        <v>120</v>
      </c>
      <c r="CM35" s="9" t="s">
        <v>121</v>
      </c>
      <c r="CN35" s="9" t="s">
        <v>122</v>
      </c>
      <c r="CO35" s="9" t="s">
        <v>123</v>
      </c>
      <c r="CP35" s="9" t="s">
        <v>124</v>
      </c>
      <c r="CQ35" s="9" t="s">
        <v>125</v>
      </c>
      <c r="CR35" s="9" t="s">
        <v>126</v>
      </c>
      <c r="CS35" s="9" t="s">
        <v>127</v>
      </c>
      <c r="CT35" s="9" t="s">
        <v>128</v>
      </c>
      <c r="CU35" s="9" t="s">
        <v>129</v>
      </c>
    </row>
    <row r="36" spans="1:99" x14ac:dyDescent="0.15">
      <c r="B36" s="14">
        <v>0</v>
      </c>
      <c r="C36" s="13">
        <v>37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</row>
    <row r="37" spans="1:99" x14ac:dyDescent="0.15">
      <c r="B37" s="14">
        <v>1.0416666666666667E-3</v>
      </c>
      <c r="C37" s="13">
        <v>37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</row>
    <row r="38" spans="1:99" x14ac:dyDescent="0.15">
      <c r="B38" s="14">
        <v>2.0833333333333333E-3</v>
      </c>
      <c r="C38" s="13">
        <v>37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</row>
    <row r="39" spans="1:99" x14ac:dyDescent="0.15">
      <c r="B39" s="14">
        <v>3.1249999999999997E-3</v>
      </c>
      <c r="C39" s="13">
        <v>37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</row>
    <row r="40" spans="1:99" x14ac:dyDescent="0.15">
      <c r="B40" s="14">
        <v>4.1666666666666666E-3</v>
      </c>
      <c r="C40" s="13">
        <v>37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</row>
    <row r="41" spans="1:99" x14ac:dyDescent="0.15">
      <c r="B41" s="14">
        <v>5.208333333333333E-3</v>
      </c>
      <c r="C41" s="13">
        <v>37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</row>
    <row r="42" spans="1:99" x14ac:dyDescent="0.15">
      <c r="B42" s="14">
        <v>6.2499999999999995E-3</v>
      </c>
      <c r="C42" s="13">
        <v>37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</row>
    <row r="43" spans="1:99" x14ac:dyDescent="0.15">
      <c r="B43" s="14">
        <v>7.2916666666666659E-3</v>
      </c>
      <c r="C43" s="13">
        <v>37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</row>
    <row r="44" spans="1:99" x14ac:dyDescent="0.15">
      <c r="B44" s="14">
        <v>8.3333333333333332E-3</v>
      </c>
      <c r="C44" s="13">
        <v>37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</row>
    <row r="45" spans="1:99" x14ac:dyDescent="0.15">
      <c r="B45" s="14">
        <v>9.3749999999999997E-3</v>
      </c>
      <c r="C45" s="13">
        <v>37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</row>
    <row r="46" spans="1:99" x14ac:dyDescent="0.15">
      <c r="B46" s="14">
        <v>1.0416666666666666E-2</v>
      </c>
      <c r="C46" s="13">
        <v>37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</row>
    <row r="47" spans="1:99" x14ac:dyDescent="0.15">
      <c r="B47" s="14">
        <v>1.1458333333333334E-2</v>
      </c>
      <c r="C47" s="13">
        <v>37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</row>
    <row r="48" spans="1:99" x14ac:dyDescent="0.15">
      <c r="B48" s="14">
        <v>1.2499999999999999E-2</v>
      </c>
      <c r="C48" s="13">
        <v>37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</row>
    <row r="49" spans="2:99" x14ac:dyDescent="0.15">
      <c r="B49" s="14">
        <v>1.3541666666666667E-2</v>
      </c>
      <c r="C49" s="13">
        <v>37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</row>
    <row r="50" spans="2:99" x14ac:dyDescent="0.15">
      <c r="B50" s="14">
        <v>1.4583333333333332E-2</v>
      </c>
      <c r="C50" s="13">
        <v>37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</row>
    <row r="51" spans="2:99" x14ac:dyDescent="0.15">
      <c r="B51" s="14">
        <v>1.5625E-2</v>
      </c>
      <c r="C51" s="13">
        <v>37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</row>
    <row r="52" spans="2:99" x14ac:dyDescent="0.15">
      <c r="B52" s="14">
        <v>1.6666666666666666E-2</v>
      </c>
      <c r="C52" s="13">
        <v>37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</row>
    <row r="53" spans="2:99" x14ac:dyDescent="0.15">
      <c r="B53" s="14">
        <v>1.7708333333333333E-2</v>
      </c>
      <c r="C53" s="13">
        <v>37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</row>
    <row r="54" spans="2:99" x14ac:dyDescent="0.15">
      <c r="B54" s="14">
        <v>1.8749999999999999E-2</v>
      </c>
      <c r="C54" s="13">
        <v>37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</row>
    <row r="55" spans="2:99" x14ac:dyDescent="0.15">
      <c r="B55" s="14">
        <v>1.9791666666666666E-2</v>
      </c>
      <c r="C55" s="13">
        <v>37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</row>
    <row r="56" spans="2:99" x14ac:dyDescent="0.15">
      <c r="B56" s="14">
        <v>2.0833333333333332E-2</v>
      </c>
      <c r="C56" s="13">
        <v>36.9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</row>
    <row r="57" spans="2:99" x14ac:dyDescent="0.15">
      <c r="B57" s="14">
        <v>2.1875000000000002E-2</v>
      </c>
      <c r="C57" s="13">
        <v>37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</row>
    <row r="58" spans="2:99" x14ac:dyDescent="0.15">
      <c r="B58" s="14">
        <v>2.2916666666666669E-2</v>
      </c>
      <c r="C58" s="13">
        <v>37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</row>
    <row r="59" spans="2:99" x14ac:dyDescent="0.15">
      <c r="B59" s="14">
        <v>2.3958333333333331E-2</v>
      </c>
      <c r="C59" s="13">
        <v>37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</row>
    <row r="60" spans="2:99" x14ac:dyDescent="0.15">
      <c r="B60" s="14">
        <v>2.4999999999999998E-2</v>
      </c>
      <c r="C60" s="13">
        <v>37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</row>
    <row r="61" spans="2:99" x14ac:dyDescent="0.15">
      <c r="B61" s="14">
        <v>2.6041666666666668E-2</v>
      </c>
      <c r="C61" s="13">
        <v>37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</row>
    <row r="62" spans="2:99" x14ac:dyDescent="0.15">
      <c r="B62" s="14">
        <v>2.7083333333333334E-2</v>
      </c>
      <c r="C62" s="13">
        <v>37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</row>
    <row r="63" spans="2:99" x14ac:dyDescent="0.15">
      <c r="B63" s="14">
        <v>2.8125000000000001E-2</v>
      </c>
      <c r="C63" s="13">
        <v>37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</row>
    <row r="64" spans="2:99" x14ac:dyDescent="0.15">
      <c r="B64" s="14">
        <v>2.9166666666666664E-2</v>
      </c>
      <c r="C64" s="13">
        <v>37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</row>
    <row r="65" spans="2:99" x14ac:dyDescent="0.15">
      <c r="B65" s="14">
        <v>3.0208333333333334E-2</v>
      </c>
      <c r="C65" s="13">
        <v>37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</row>
    <row r="66" spans="2:99" x14ac:dyDescent="0.15">
      <c r="B66" s="14">
        <v>3.125E-2</v>
      </c>
      <c r="C66" s="13">
        <v>36.9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</row>
    <row r="67" spans="2:99" x14ac:dyDescent="0.15">
      <c r="B67" s="14">
        <v>3.229166666666667E-2</v>
      </c>
      <c r="C67" s="13">
        <v>36.9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</row>
    <row r="68" spans="2:99" x14ac:dyDescent="0.15">
      <c r="B68" s="14">
        <v>3.3333333333333333E-2</v>
      </c>
      <c r="C68" s="13">
        <v>37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</row>
    <row r="69" spans="2:99" x14ac:dyDescent="0.15">
      <c r="B69" s="14">
        <v>3.4374999999999996E-2</v>
      </c>
      <c r="C69" s="13">
        <v>37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</row>
    <row r="70" spans="2:99" x14ac:dyDescent="0.15">
      <c r="B70" s="14">
        <v>3.5416666666666666E-2</v>
      </c>
      <c r="C70" s="13">
        <v>37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</row>
    <row r="71" spans="2:99" x14ac:dyDescent="0.15">
      <c r="B71" s="14">
        <v>3.6458333333333336E-2</v>
      </c>
      <c r="C71" s="13">
        <v>37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</row>
    <row r="72" spans="2:99" x14ac:dyDescent="0.15">
      <c r="B72" s="14">
        <v>3.7499999999999999E-2</v>
      </c>
      <c r="C72" s="13">
        <v>37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</row>
    <row r="73" spans="2:99" x14ac:dyDescent="0.15">
      <c r="B73" s="14">
        <v>3.8541666666666669E-2</v>
      </c>
      <c r="C73" s="13">
        <v>37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</row>
    <row r="74" spans="2:99" x14ac:dyDescent="0.15">
      <c r="B74" s="14">
        <v>3.9583333333333331E-2</v>
      </c>
      <c r="C74" s="13">
        <v>37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</row>
    <row r="75" spans="2:99" x14ac:dyDescent="0.15">
      <c r="B75" s="14">
        <v>4.0625000000000001E-2</v>
      </c>
      <c r="C75" s="13">
        <v>37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</row>
    <row r="76" spans="2:99" x14ac:dyDescent="0.15">
      <c r="B76" s="14">
        <v>4.1666666666666664E-2</v>
      </c>
      <c r="C76" s="13">
        <v>37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</row>
    <row r="77" spans="2:99" x14ac:dyDescent="0.15">
      <c r="B77" s="14">
        <v>4.2708333333333327E-2</v>
      </c>
      <c r="C77" s="13">
        <v>37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</row>
    <row r="78" spans="2:99" x14ac:dyDescent="0.15">
      <c r="B78" s="14">
        <v>4.3750000000000004E-2</v>
      </c>
      <c r="C78" s="13">
        <v>37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</row>
    <row r="79" spans="2:99" x14ac:dyDescent="0.15">
      <c r="B79" s="14">
        <v>4.4791666666666667E-2</v>
      </c>
      <c r="C79" s="13">
        <v>37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</row>
    <row r="80" spans="2:99" x14ac:dyDescent="0.15">
      <c r="B80" s="14">
        <v>4.5833333333333337E-2</v>
      </c>
      <c r="C80" s="13">
        <v>37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</row>
    <row r="81" spans="2:99" x14ac:dyDescent="0.15">
      <c r="B81" s="14">
        <v>4.6875E-2</v>
      </c>
      <c r="C81" s="13">
        <v>37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</row>
    <row r="82" spans="2:99" x14ac:dyDescent="0.15">
      <c r="B82" s="14">
        <v>4.7916666666666663E-2</v>
      </c>
      <c r="C82" s="13">
        <v>37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</row>
    <row r="83" spans="2:99" x14ac:dyDescent="0.15">
      <c r="B83" s="14">
        <v>4.8958333333333333E-2</v>
      </c>
      <c r="C83" s="13">
        <v>37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</row>
    <row r="84" spans="2:99" x14ac:dyDescent="0.15">
      <c r="B84" s="14">
        <v>4.9999999999999996E-2</v>
      </c>
      <c r="C84" s="13">
        <v>37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</row>
    <row r="85" spans="2:99" x14ac:dyDescent="0.15">
      <c r="B85" s="14">
        <v>5.1041666666666673E-2</v>
      </c>
      <c r="C85" s="13">
        <v>37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</row>
    <row r="86" spans="2:99" x14ac:dyDescent="0.15">
      <c r="B86" s="14">
        <v>5.2083333333333336E-2</v>
      </c>
      <c r="C86" s="13">
        <v>37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</row>
    <row r="87" spans="2:99" x14ac:dyDescent="0.15">
      <c r="B87" s="14">
        <v>5.3124999999999999E-2</v>
      </c>
      <c r="C87" s="13">
        <v>37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</row>
    <row r="88" spans="2:99" x14ac:dyDescent="0.15">
      <c r="B88" s="14">
        <v>5.4166666666666669E-2</v>
      </c>
      <c r="C88" s="13">
        <v>37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</row>
    <row r="89" spans="2:99" x14ac:dyDescent="0.15">
      <c r="B89" s="14">
        <v>5.5208333333333331E-2</v>
      </c>
      <c r="C89" s="13">
        <v>37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</row>
    <row r="90" spans="2:99" x14ac:dyDescent="0.15">
      <c r="B90" s="14">
        <v>5.6250000000000001E-2</v>
      </c>
      <c r="C90" s="13">
        <v>37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</row>
    <row r="91" spans="2:99" x14ac:dyDescent="0.15">
      <c r="B91" s="14">
        <v>5.7291666666666664E-2</v>
      </c>
      <c r="C91" s="13">
        <v>37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</row>
    <row r="92" spans="2:99" x14ac:dyDescent="0.15">
      <c r="B92" s="14">
        <v>5.8333333333333327E-2</v>
      </c>
      <c r="C92" s="13">
        <v>37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</row>
    <row r="93" spans="2:99" x14ac:dyDescent="0.15">
      <c r="B93" s="14">
        <v>5.9375000000000004E-2</v>
      </c>
      <c r="C93" s="13">
        <v>37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</row>
    <row r="94" spans="2:99" x14ac:dyDescent="0.15">
      <c r="B94" s="14">
        <v>6.0416666666666667E-2</v>
      </c>
      <c r="C94" s="13">
        <v>36.9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</row>
    <row r="95" spans="2:99" x14ac:dyDescent="0.15">
      <c r="B95" s="14">
        <v>6.1458333333333337E-2</v>
      </c>
      <c r="C95" s="13">
        <v>37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</row>
    <row r="96" spans="2:99" x14ac:dyDescent="0.15">
      <c r="B96" s="14">
        <v>6.25E-2</v>
      </c>
      <c r="C96" s="13">
        <v>37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</row>
    <row r="97" spans="2:99" x14ac:dyDescent="0.15">
      <c r="B97" s="14">
        <v>6.3541666666666663E-2</v>
      </c>
      <c r="C97" s="13">
        <v>37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</row>
    <row r="98" spans="2:99" x14ac:dyDescent="0.15">
      <c r="B98" s="14">
        <v>6.458333333333334E-2</v>
      </c>
      <c r="C98" s="13">
        <v>37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</row>
    <row r="99" spans="2:99" x14ac:dyDescent="0.15">
      <c r="B99" s="14">
        <v>6.5625000000000003E-2</v>
      </c>
      <c r="C99" s="13">
        <v>37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</row>
    <row r="100" spans="2:99" x14ac:dyDescent="0.15">
      <c r="B100" s="14">
        <v>6.6666666666666666E-2</v>
      </c>
      <c r="C100" s="13">
        <v>37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</row>
    <row r="101" spans="2:99" x14ac:dyDescent="0.15">
      <c r="B101" s="14">
        <v>6.7708333333333329E-2</v>
      </c>
      <c r="C101" s="13">
        <v>37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</row>
    <row r="102" spans="2:99" x14ac:dyDescent="0.15">
      <c r="B102" s="14">
        <v>6.8749999999999992E-2</v>
      </c>
      <c r="C102" s="13">
        <v>37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</row>
    <row r="103" spans="2:99" x14ac:dyDescent="0.15">
      <c r="B103" s="14">
        <v>6.9791666666666669E-2</v>
      </c>
      <c r="C103" s="13">
        <v>37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</row>
    <row r="104" spans="2:99" x14ac:dyDescent="0.15">
      <c r="B104" s="14">
        <v>7.0833333333333331E-2</v>
      </c>
      <c r="C104" s="13">
        <v>37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</row>
    <row r="105" spans="2:99" x14ac:dyDescent="0.15">
      <c r="B105" s="14">
        <v>7.1875000000000008E-2</v>
      </c>
      <c r="C105" s="13">
        <v>36.9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</row>
    <row r="106" spans="2:99" x14ac:dyDescent="0.15">
      <c r="B106" s="14">
        <v>7.2916666666666671E-2</v>
      </c>
      <c r="C106" s="13">
        <v>37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</row>
    <row r="107" spans="2:99" x14ac:dyDescent="0.15">
      <c r="B107" s="14">
        <v>7.3958333333333334E-2</v>
      </c>
      <c r="C107" s="13">
        <v>37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</row>
    <row r="108" spans="2:99" x14ac:dyDescent="0.15">
      <c r="B108" s="14">
        <v>7.4999999999999997E-2</v>
      </c>
      <c r="C108" s="13">
        <v>37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</row>
    <row r="109" spans="2:99" x14ac:dyDescent="0.15">
      <c r="B109" s="14">
        <v>7.604166666666666E-2</v>
      </c>
      <c r="C109" s="13">
        <v>36.9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</row>
    <row r="110" spans="2:99" x14ac:dyDescent="0.15">
      <c r="B110" s="14">
        <v>7.7083333333333337E-2</v>
      </c>
      <c r="C110" s="13">
        <v>37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</row>
    <row r="111" spans="2:99" x14ac:dyDescent="0.15">
      <c r="B111" s="14">
        <v>7.8125E-2</v>
      </c>
      <c r="C111" s="13">
        <v>37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</row>
    <row r="112" spans="2:99" x14ac:dyDescent="0.15">
      <c r="B112" s="14">
        <v>7.9166666666666663E-2</v>
      </c>
      <c r="C112" s="13">
        <v>37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</row>
    <row r="113" spans="2:99" x14ac:dyDescent="0.15">
      <c r="B113" s="14">
        <v>8.020833333333334E-2</v>
      </c>
      <c r="C113" s="13">
        <v>36.9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</row>
    <row r="114" spans="2:99" x14ac:dyDescent="0.15">
      <c r="B114" s="14">
        <v>8.1250000000000003E-2</v>
      </c>
      <c r="C114" s="13">
        <v>37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</row>
    <row r="115" spans="2:99" x14ac:dyDescent="0.15">
      <c r="B115" s="14">
        <v>8.2291666666666666E-2</v>
      </c>
      <c r="C115" s="13">
        <v>37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</row>
    <row r="116" spans="2:99" x14ac:dyDescent="0.15">
      <c r="B116" s="14">
        <v>8.3333333333333329E-2</v>
      </c>
      <c r="C116" s="13">
        <v>37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</row>
    <row r="117" spans="2:99" x14ac:dyDescent="0.15">
      <c r="B117" s="14">
        <v>8.4374999999999992E-2</v>
      </c>
      <c r="C117" s="13">
        <v>37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</row>
    <row r="118" spans="2:99" x14ac:dyDescent="0.15">
      <c r="B118" s="14">
        <v>8.5416666666666655E-2</v>
      </c>
      <c r="C118" s="13">
        <v>37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</row>
    <row r="119" spans="2:99" x14ac:dyDescent="0.15">
      <c r="B119" s="14">
        <v>8.6458333333333345E-2</v>
      </c>
      <c r="C119" s="13">
        <v>37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</row>
    <row r="120" spans="2:99" x14ac:dyDescent="0.15">
      <c r="B120" s="14">
        <v>8.7500000000000008E-2</v>
      </c>
      <c r="C120" s="13">
        <v>37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</row>
    <row r="121" spans="2:99" x14ac:dyDescent="0.15">
      <c r="B121" s="14">
        <v>8.8541666666666671E-2</v>
      </c>
      <c r="C121" s="13">
        <v>37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</row>
    <row r="122" spans="2:99" x14ac:dyDescent="0.15">
      <c r="B122" s="14">
        <v>8.9583333333333334E-2</v>
      </c>
      <c r="C122" s="13">
        <v>37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</row>
    <row r="123" spans="2:99" x14ac:dyDescent="0.15">
      <c r="B123" s="14">
        <v>9.0624999999999997E-2</v>
      </c>
      <c r="C123" s="13">
        <v>37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</row>
    <row r="124" spans="2:99" x14ac:dyDescent="0.15">
      <c r="B124" s="14">
        <v>9.1666666666666674E-2</v>
      </c>
      <c r="C124" s="13">
        <v>37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</row>
    <row r="125" spans="2:99" x14ac:dyDescent="0.15">
      <c r="B125" s="14">
        <v>9.2708333333333337E-2</v>
      </c>
      <c r="C125" s="13">
        <v>37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</row>
    <row r="126" spans="2:99" x14ac:dyDescent="0.15">
      <c r="B126" s="14">
        <v>9.375E-2</v>
      </c>
      <c r="C126" s="13">
        <v>37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</row>
    <row r="127" spans="2:99" x14ac:dyDescent="0.15">
      <c r="B127" s="14">
        <v>9.4791666666666663E-2</v>
      </c>
      <c r="C127" s="13">
        <v>37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</row>
    <row r="128" spans="2:99" x14ac:dyDescent="0.15">
      <c r="B128" s="14">
        <v>9.5833333333333326E-2</v>
      </c>
      <c r="C128" s="13">
        <v>37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</row>
    <row r="129" spans="2:99" x14ac:dyDescent="0.15">
      <c r="B129" s="14">
        <v>9.6875000000000003E-2</v>
      </c>
      <c r="C129" s="13">
        <v>37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</row>
    <row r="130" spans="2:99" x14ac:dyDescent="0.15">
      <c r="B130" s="14">
        <v>9.7916666666666666E-2</v>
      </c>
      <c r="C130" s="13">
        <v>37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</row>
    <row r="131" spans="2:99" x14ac:dyDescent="0.15">
      <c r="B131" s="14">
        <v>9.8958333333333329E-2</v>
      </c>
      <c r="C131" s="13">
        <v>37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</row>
    <row r="132" spans="2:99" x14ac:dyDescent="0.15">
      <c r="B132" s="14">
        <v>9.9999999999999992E-2</v>
      </c>
      <c r="C132" s="13">
        <v>37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</row>
    <row r="133" spans="2:99" x14ac:dyDescent="0.15">
      <c r="B133" s="14">
        <v>0.10104166666666665</v>
      </c>
      <c r="C133" s="13">
        <v>37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</row>
    <row r="134" spans="2:99" x14ac:dyDescent="0.15">
      <c r="B134" s="14">
        <v>0.10208333333333335</v>
      </c>
      <c r="C134" s="13">
        <v>37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</row>
    <row r="135" spans="2:99" x14ac:dyDescent="0.15">
      <c r="B135" s="14">
        <v>0.10312500000000001</v>
      </c>
      <c r="C135" s="13">
        <v>37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</row>
    <row r="136" spans="2:99" x14ac:dyDescent="0.15">
      <c r="B136" s="14">
        <v>0.10416666666666667</v>
      </c>
      <c r="C136" s="13">
        <v>37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</row>
    <row r="137" spans="2:99" x14ac:dyDescent="0.15">
      <c r="B137" s="14">
        <v>0.10520833333333333</v>
      </c>
      <c r="C137" s="13">
        <v>37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</row>
    <row r="138" spans="2:99" x14ac:dyDescent="0.15">
      <c r="B138" s="14">
        <v>0.10625</v>
      </c>
      <c r="C138" s="13">
        <v>37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</row>
    <row r="139" spans="2:99" x14ac:dyDescent="0.15">
      <c r="B139" s="14">
        <v>0.10729166666666667</v>
      </c>
      <c r="C139" s="13">
        <v>37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</row>
    <row r="140" spans="2:99" x14ac:dyDescent="0.15">
      <c r="B140" s="14">
        <v>0.10833333333333334</v>
      </c>
      <c r="C140" s="13">
        <v>37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</row>
    <row r="141" spans="2:99" x14ac:dyDescent="0.15">
      <c r="B141" s="14">
        <v>0.109375</v>
      </c>
      <c r="C141" s="13">
        <v>37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</row>
    <row r="142" spans="2:99" x14ac:dyDescent="0.15">
      <c r="B142" s="14">
        <v>0.11041666666666666</v>
      </c>
      <c r="C142" s="13">
        <v>37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</row>
    <row r="143" spans="2:99" x14ac:dyDescent="0.15">
      <c r="B143" s="14">
        <v>0.11145833333333333</v>
      </c>
      <c r="C143" s="13">
        <v>37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</row>
    <row r="144" spans="2:99" x14ac:dyDescent="0.15">
      <c r="B144" s="14">
        <v>0.1125</v>
      </c>
      <c r="C144" s="13">
        <v>37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</row>
    <row r="145" spans="1:99" x14ac:dyDescent="0.15">
      <c r="B145" s="14">
        <v>0.11354166666666667</v>
      </c>
      <c r="C145" s="13">
        <v>37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</row>
    <row r="146" spans="1:99" x14ac:dyDescent="0.15">
      <c r="B146" s="14">
        <v>0.11458333333333333</v>
      </c>
      <c r="C146" s="13">
        <v>37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</row>
    <row r="147" spans="1:99" x14ac:dyDescent="0.15">
      <c r="B147" s="14">
        <v>0.11562499999999999</v>
      </c>
      <c r="C147" s="13">
        <v>37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</row>
    <row r="148" spans="1:99" x14ac:dyDescent="0.15">
      <c r="B148" s="14">
        <v>0.11666666666666665</v>
      </c>
      <c r="C148" s="13">
        <v>36.9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</row>
    <row r="149" spans="1:99" x14ac:dyDescent="0.15">
      <c r="B149" s="14">
        <v>0.11770833333333335</v>
      </c>
      <c r="C149" s="13">
        <v>37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</row>
    <row r="150" spans="1:99" x14ac:dyDescent="0.15">
      <c r="B150" s="14">
        <v>0.11875000000000001</v>
      </c>
      <c r="C150" s="13">
        <v>37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</row>
    <row r="151" spans="1:99" x14ac:dyDescent="0.15">
      <c r="B151" s="14">
        <v>0.11979166666666667</v>
      </c>
      <c r="C151" s="13">
        <v>37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</row>
    <row r="152" spans="1:99" x14ac:dyDescent="0.15">
      <c r="B152" s="14">
        <v>0.12083333333333333</v>
      </c>
      <c r="C152" s="13">
        <v>37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</row>
    <row r="153" spans="1:99" x14ac:dyDescent="0.15">
      <c r="B153" s="14">
        <v>0.121875</v>
      </c>
      <c r="C153" s="13">
        <v>37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</row>
    <row r="154" spans="1:99" x14ac:dyDescent="0.15">
      <c r="B154" s="14">
        <v>0.12291666666666667</v>
      </c>
      <c r="C154" s="13">
        <v>37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</row>
    <row r="155" spans="1:99" x14ac:dyDescent="0.15">
      <c r="B155" s="14">
        <v>0.12395833333333334</v>
      </c>
      <c r="C155" s="13">
        <v>36.9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</row>
    <row r="156" spans="1:99" x14ac:dyDescent="0.15">
      <c r="B156" s="14">
        <v>0.125</v>
      </c>
      <c r="C156" s="13">
        <v>37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</row>
    <row r="158" spans="1:99" x14ac:dyDescent="0.15">
      <c r="A158" s="16">
        <v>472507</v>
      </c>
      <c r="B158" s="11"/>
    </row>
    <row r="160" spans="1:99" ht="28" x14ac:dyDescent="0.15">
      <c r="B160" s="9" t="s">
        <v>8</v>
      </c>
      <c r="C160" s="9" t="s">
        <v>33</v>
      </c>
      <c r="D160" s="9" t="s">
        <v>130</v>
      </c>
      <c r="E160" s="9" t="s">
        <v>131</v>
      </c>
      <c r="F160" s="9" t="s">
        <v>132</v>
      </c>
      <c r="G160" s="9" t="s">
        <v>133</v>
      </c>
      <c r="H160" s="9" t="s">
        <v>134</v>
      </c>
      <c r="I160" s="9" t="s">
        <v>135</v>
      </c>
      <c r="J160" s="9" t="s">
        <v>136</v>
      </c>
      <c r="K160" s="9" t="s">
        <v>137</v>
      </c>
      <c r="L160" s="9" t="s">
        <v>138</v>
      </c>
      <c r="M160" s="9" t="s">
        <v>139</v>
      </c>
      <c r="N160" s="9" t="s">
        <v>140</v>
      </c>
      <c r="O160" s="9" t="s">
        <v>141</v>
      </c>
      <c r="P160" s="9" t="s">
        <v>142</v>
      </c>
      <c r="Q160" s="9" t="s">
        <v>143</v>
      </c>
      <c r="R160" s="9" t="s">
        <v>144</v>
      </c>
      <c r="S160" s="9" t="s">
        <v>145</v>
      </c>
      <c r="T160" s="9" t="s">
        <v>146</v>
      </c>
      <c r="U160" s="9" t="s">
        <v>147</v>
      </c>
      <c r="V160" s="9" t="s">
        <v>148</v>
      </c>
      <c r="W160" s="9" t="s">
        <v>149</v>
      </c>
      <c r="X160" s="9" t="s">
        <v>150</v>
      </c>
      <c r="Y160" s="9" t="s">
        <v>151</v>
      </c>
      <c r="Z160" s="9" t="s">
        <v>152</v>
      </c>
      <c r="AA160" s="9" t="s">
        <v>153</v>
      </c>
      <c r="AB160" s="9" t="s">
        <v>154</v>
      </c>
      <c r="AC160" s="9" t="s">
        <v>155</v>
      </c>
      <c r="AD160" s="9" t="s">
        <v>156</v>
      </c>
      <c r="AE160" s="9" t="s">
        <v>157</v>
      </c>
      <c r="AF160" s="9" t="s">
        <v>158</v>
      </c>
      <c r="AG160" s="9" t="s">
        <v>159</v>
      </c>
      <c r="AH160" s="9" t="s">
        <v>160</v>
      </c>
      <c r="AI160" s="9" t="s">
        <v>161</v>
      </c>
      <c r="AJ160" s="9" t="s">
        <v>162</v>
      </c>
      <c r="AK160" s="9" t="s">
        <v>163</v>
      </c>
      <c r="AL160" s="9" t="s">
        <v>164</v>
      </c>
      <c r="AM160" s="9" t="s">
        <v>165</v>
      </c>
      <c r="AN160" s="9" t="s">
        <v>166</v>
      </c>
      <c r="AO160" s="9" t="s">
        <v>167</v>
      </c>
      <c r="AP160" s="9" t="s">
        <v>168</v>
      </c>
      <c r="AQ160" s="9" t="s">
        <v>169</v>
      </c>
      <c r="AR160" s="9" t="s">
        <v>170</v>
      </c>
      <c r="AS160" s="9" t="s">
        <v>171</v>
      </c>
      <c r="AT160" s="9" t="s">
        <v>172</v>
      </c>
      <c r="AU160" s="9" t="s">
        <v>173</v>
      </c>
      <c r="AV160" s="9" t="s">
        <v>174</v>
      </c>
      <c r="AW160" s="9" t="s">
        <v>175</v>
      </c>
      <c r="AX160" s="9" t="s">
        <v>176</v>
      </c>
      <c r="AY160" s="9" t="s">
        <v>177</v>
      </c>
      <c r="AZ160" s="9" t="s">
        <v>178</v>
      </c>
      <c r="BA160" s="9" t="s">
        <v>179</v>
      </c>
      <c r="BB160" s="9" t="s">
        <v>180</v>
      </c>
      <c r="BC160" s="9" t="s">
        <v>181</v>
      </c>
      <c r="BD160" s="9" t="s">
        <v>182</v>
      </c>
      <c r="BE160" s="9" t="s">
        <v>183</v>
      </c>
      <c r="BF160" s="9" t="s">
        <v>184</v>
      </c>
      <c r="BG160" s="9" t="s">
        <v>185</v>
      </c>
      <c r="BH160" s="9" t="s">
        <v>186</v>
      </c>
      <c r="BI160" s="9" t="s">
        <v>187</v>
      </c>
      <c r="BJ160" s="9" t="s">
        <v>188</v>
      </c>
      <c r="BK160" s="9" t="s">
        <v>189</v>
      </c>
      <c r="BL160" s="9" t="s">
        <v>190</v>
      </c>
      <c r="BM160" s="9" t="s">
        <v>191</v>
      </c>
      <c r="BN160" s="9" t="s">
        <v>192</v>
      </c>
      <c r="BO160" s="9" t="s">
        <v>193</v>
      </c>
      <c r="BP160" s="9" t="s">
        <v>194</v>
      </c>
      <c r="BQ160" s="9" t="s">
        <v>195</v>
      </c>
      <c r="BR160" s="9" t="s">
        <v>196</v>
      </c>
      <c r="BS160" s="9" t="s">
        <v>197</v>
      </c>
      <c r="BT160" s="9" t="s">
        <v>198</v>
      </c>
      <c r="BU160" s="9" t="s">
        <v>199</v>
      </c>
      <c r="BV160" s="9" t="s">
        <v>200</v>
      </c>
      <c r="BW160" s="9" t="s">
        <v>201</v>
      </c>
      <c r="BX160" s="9" t="s">
        <v>202</v>
      </c>
      <c r="BY160" s="9" t="s">
        <v>203</v>
      </c>
      <c r="BZ160" s="9" t="s">
        <v>204</v>
      </c>
      <c r="CA160" s="9" t="s">
        <v>205</v>
      </c>
      <c r="CB160" s="9" t="s">
        <v>206</v>
      </c>
      <c r="CC160" s="9" t="s">
        <v>207</v>
      </c>
      <c r="CD160" s="9" t="s">
        <v>208</v>
      </c>
      <c r="CE160" s="9" t="s">
        <v>209</v>
      </c>
      <c r="CF160" s="9" t="s">
        <v>210</v>
      </c>
      <c r="CG160" s="9" t="s">
        <v>211</v>
      </c>
      <c r="CH160" s="9" t="s">
        <v>212</v>
      </c>
      <c r="CI160" s="9" t="s">
        <v>213</v>
      </c>
      <c r="CJ160" s="9" t="s">
        <v>214</v>
      </c>
      <c r="CK160" s="9" t="s">
        <v>215</v>
      </c>
      <c r="CL160" s="9" t="s">
        <v>216</v>
      </c>
      <c r="CM160" s="9" t="s">
        <v>217</v>
      </c>
      <c r="CN160" s="9" t="s">
        <v>218</v>
      </c>
      <c r="CO160" s="9" t="s">
        <v>219</v>
      </c>
      <c r="CP160" s="9" t="s">
        <v>220</v>
      </c>
      <c r="CQ160" s="9" t="s">
        <v>221</v>
      </c>
      <c r="CR160" s="9" t="s">
        <v>222</v>
      </c>
      <c r="CS160" s="9" t="s">
        <v>223</v>
      </c>
      <c r="CT160" s="9" t="s">
        <v>224</v>
      </c>
      <c r="CU160" s="9" t="s">
        <v>225</v>
      </c>
    </row>
    <row r="161" spans="2:99" x14ac:dyDescent="0.15">
      <c r="B161" s="14">
        <v>0</v>
      </c>
      <c r="C161" s="13">
        <v>37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</row>
    <row r="162" spans="2:99" x14ac:dyDescent="0.15">
      <c r="B162" s="14">
        <v>1.0416666666666667E-3</v>
      </c>
      <c r="C162" s="13">
        <v>37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</row>
    <row r="163" spans="2:99" x14ac:dyDescent="0.15">
      <c r="B163" s="14">
        <v>2.0833333333333333E-3</v>
      </c>
      <c r="C163" s="13">
        <v>37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</row>
    <row r="164" spans="2:99" x14ac:dyDescent="0.15">
      <c r="B164" s="14">
        <v>3.1249999999999997E-3</v>
      </c>
      <c r="C164" s="13">
        <v>37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</row>
    <row r="165" spans="2:99" x14ac:dyDescent="0.15">
      <c r="B165" s="14">
        <v>4.1666666666666666E-3</v>
      </c>
      <c r="C165" s="13">
        <v>37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</row>
    <row r="166" spans="2:99" x14ac:dyDescent="0.15">
      <c r="B166" s="14">
        <v>5.208333333333333E-3</v>
      </c>
      <c r="C166" s="13">
        <v>37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</row>
    <row r="167" spans="2:99" x14ac:dyDescent="0.15">
      <c r="B167" s="14">
        <v>6.2499999999999995E-3</v>
      </c>
      <c r="C167" s="13">
        <v>37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</row>
    <row r="168" spans="2:99" x14ac:dyDescent="0.15">
      <c r="B168" s="14">
        <v>7.2916666666666659E-3</v>
      </c>
      <c r="C168" s="13">
        <v>37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</row>
    <row r="169" spans="2:99" x14ac:dyDescent="0.15">
      <c r="B169" s="14">
        <v>8.3333333333333332E-3</v>
      </c>
      <c r="C169" s="13">
        <v>37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</row>
    <row r="170" spans="2:99" x14ac:dyDescent="0.15">
      <c r="B170" s="14">
        <v>9.3749999999999997E-3</v>
      </c>
      <c r="C170" s="13">
        <v>37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</row>
    <row r="171" spans="2:99" x14ac:dyDescent="0.15">
      <c r="B171" s="14">
        <v>1.0416666666666666E-2</v>
      </c>
      <c r="C171" s="13">
        <v>37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</row>
    <row r="172" spans="2:99" x14ac:dyDescent="0.15">
      <c r="B172" s="14">
        <v>1.1458333333333334E-2</v>
      </c>
      <c r="C172" s="13">
        <v>37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</row>
    <row r="173" spans="2:99" x14ac:dyDescent="0.15">
      <c r="B173" s="14">
        <v>1.2499999999999999E-2</v>
      </c>
      <c r="C173" s="13">
        <v>37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</row>
    <row r="174" spans="2:99" x14ac:dyDescent="0.15">
      <c r="B174" s="14">
        <v>1.3541666666666667E-2</v>
      </c>
      <c r="C174" s="13">
        <v>37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</row>
    <row r="175" spans="2:99" x14ac:dyDescent="0.15">
      <c r="B175" s="14">
        <v>1.4583333333333332E-2</v>
      </c>
      <c r="C175" s="13">
        <v>37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</row>
    <row r="176" spans="2:99" x14ac:dyDescent="0.15">
      <c r="B176" s="14">
        <v>1.5625E-2</v>
      </c>
      <c r="C176" s="13">
        <v>37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</row>
    <row r="177" spans="2:99" x14ac:dyDescent="0.15">
      <c r="B177" s="14">
        <v>1.6666666666666666E-2</v>
      </c>
      <c r="C177" s="13">
        <v>37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</row>
    <row r="178" spans="2:99" x14ac:dyDescent="0.15">
      <c r="B178" s="14">
        <v>1.7708333333333333E-2</v>
      </c>
      <c r="C178" s="13">
        <v>37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</row>
    <row r="179" spans="2:99" x14ac:dyDescent="0.15">
      <c r="B179" s="14">
        <v>1.8749999999999999E-2</v>
      </c>
      <c r="C179" s="13">
        <v>37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</row>
    <row r="180" spans="2:99" x14ac:dyDescent="0.15">
      <c r="B180" s="14">
        <v>1.9791666666666666E-2</v>
      </c>
      <c r="C180" s="13">
        <v>37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</row>
    <row r="181" spans="2:99" x14ac:dyDescent="0.15">
      <c r="B181" s="14">
        <v>2.0833333333333332E-2</v>
      </c>
      <c r="C181" s="13">
        <v>36.9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</row>
    <row r="182" spans="2:99" x14ac:dyDescent="0.15">
      <c r="B182" s="14">
        <v>2.1875000000000002E-2</v>
      </c>
      <c r="C182" s="13">
        <v>37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</row>
    <row r="183" spans="2:99" x14ac:dyDescent="0.15">
      <c r="B183" s="14">
        <v>2.2916666666666669E-2</v>
      </c>
      <c r="C183" s="13">
        <v>37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</row>
    <row r="184" spans="2:99" x14ac:dyDescent="0.15">
      <c r="B184" s="14">
        <v>2.3958333333333331E-2</v>
      </c>
      <c r="C184" s="13">
        <v>37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</row>
    <row r="185" spans="2:99" x14ac:dyDescent="0.15">
      <c r="B185" s="14">
        <v>2.4999999999999998E-2</v>
      </c>
      <c r="C185" s="13">
        <v>37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</row>
    <row r="186" spans="2:99" x14ac:dyDescent="0.15">
      <c r="B186" s="14">
        <v>2.6041666666666668E-2</v>
      </c>
      <c r="C186" s="13">
        <v>37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</row>
    <row r="187" spans="2:99" x14ac:dyDescent="0.15">
      <c r="B187" s="14">
        <v>2.7083333333333334E-2</v>
      </c>
      <c r="C187" s="13">
        <v>37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</row>
    <row r="188" spans="2:99" x14ac:dyDescent="0.15">
      <c r="B188" s="14">
        <v>2.8125000000000001E-2</v>
      </c>
      <c r="C188" s="13">
        <v>37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</row>
    <row r="189" spans="2:99" x14ac:dyDescent="0.15">
      <c r="B189" s="14">
        <v>2.9166666666666664E-2</v>
      </c>
      <c r="C189" s="13">
        <v>37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</row>
    <row r="190" spans="2:99" x14ac:dyDescent="0.15">
      <c r="B190" s="14">
        <v>3.0208333333333334E-2</v>
      </c>
      <c r="C190" s="13">
        <v>37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</row>
    <row r="191" spans="2:99" x14ac:dyDescent="0.15">
      <c r="B191" s="14">
        <v>3.125E-2</v>
      </c>
      <c r="C191" s="13">
        <v>36.9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</row>
    <row r="192" spans="2:99" x14ac:dyDescent="0.15">
      <c r="B192" s="14">
        <v>3.229166666666667E-2</v>
      </c>
      <c r="C192" s="13">
        <v>36.9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</row>
    <row r="193" spans="2:99" x14ac:dyDescent="0.15">
      <c r="B193" s="14">
        <v>3.3333333333333333E-2</v>
      </c>
      <c r="C193" s="13">
        <v>37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</row>
    <row r="194" spans="2:99" x14ac:dyDescent="0.15">
      <c r="B194" s="14">
        <v>3.4374999999999996E-2</v>
      </c>
      <c r="C194" s="13">
        <v>37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</row>
    <row r="195" spans="2:99" x14ac:dyDescent="0.15">
      <c r="B195" s="14">
        <v>3.5416666666666666E-2</v>
      </c>
      <c r="C195" s="13">
        <v>37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</row>
    <row r="196" spans="2:99" x14ac:dyDescent="0.15">
      <c r="B196" s="14">
        <v>3.6458333333333336E-2</v>
      </c>
      <c r="C196" s="13">
        <v>37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</row>
    <row r="197" spans="2:99" x14ac:dyDescent="0.15">
      <c r="B197" s="14">
        <v>3.7499999999999999E-2</v>
      </c>
      <c r="C197" s="13">
        <v>37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</row>
    <row r="198" spans="2:99" x14ac:dyDescent="0.15">
      <c r="B198" s="14">
        <v>3.8541666666666669E-2</v>
      </c>
      <c r="C198" s="13">
        <v>37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</row>
    <row r="199" spans="2:99" x14ac:dyDescent="0.15">
      <c r="B199" s="14">
        <v>3.9583333333333331E-2</v>
      </c>
      <c r="C199" s="13">
        <v>37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</row>
    <row r="200" spans="2:99" x14ac:dyDescent="0.15">
      <c r="B200" s="14">
        <v>4.0625000000000001E-2</v>
      </c>
      <c r="C200" s="13">
        <v>37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</row>
    <row r="201" spans="2:99" x14ac:dyDescent="0.15">
      <c r="B201" s="14">
        <v>4.1666666666666664E-2</v>
      </c>
      <c r="C201" s="13">
        <v>37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</row>
    <row r="202" spans="2:99" x14ac:dyDescent="0.15">
      <c r="B202" s="14">
        <v>4.2708333333333327E-2</v>
      </c>
      <c r="C202" s="13">
        <v>37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</row>
    <row r="203" spans="2:99" x14ac:dyDescent="0.15">
      <c r="B203" s="14">
        <v>4.3750000000000004E-2</v>
      </c>
      <c r="C203" s="13">
        <v>37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</row>
    <row r="204" spans="2:99" x14ac:dyDescent="0.15">
      <c r="B204" s="14">
        <v>4.4791666666666667E-2</v>
      </c>
      <c r="C204" s="13">
        <v>37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</row>
    <row r="205" spans="2:99" x14ac:dyDescent="0.15">
      <c r="B205" s="14">
        <v>4.5833333333333337E-2</v>
      </c>
      <c r="C205" s="13">
        <v>37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</row>
    <row r="206" spans="2:99" x14ac:dyDescent="0.15">
      <c r="B206" s="14">
        <v>4.6875E-2</v>
      </c>
      <c r="C206" s="13">
        <v>37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</row>
    <row r="207" spans="2:99" x14ac:dyDescent="0.15">
      <c r="B207" s="14">
        <v>4.7916666666666663E-2</v>
      </c>
      <c r="C207" s="13">
        <v>37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</row>
    <row r="208" spans="2:99" x14ac:dyDescent="0.15">
      <c r="B208" s="14">
        <v>4.8958333333333333E-2</v>
      </c>
      <c r="C208" s="13">
        <v>37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</row>
    <row r="209" spans="2:99" x14ac:dyDescent="0.15">
      <c r="B209" s="14">
        <v>4.9999999999999996E-2</v>
      </c>
      <c r="C209" s="13">
        <v>37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</row>
    <row r="210" spans="2:99" x14ac:dyDescent="0.15">
      <c r="B210" s="14">
        <v>5.1041666666666673E-2</v>
      </c>
      <c r="C210" s="13">
        <v>37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</row>
    <row r="211" spans="2:99" x14ac:dyDescent="0.15">
      <c r="B211" s="14">
        <v>5.2083333333333336E-2</v>
      </c>
      <c r="C211" s="13">
        <v>37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</row>
    <row r="212" spans="2:99" x14ac:dyDescent="0.15">
      <c r="B212" s="14">
        <v>5.3124999999999999E-2</v>
      </c>
      <c r="C212" s="13">
        <v>37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</row>
    <row r="213" spans="2:99" x14ac:dyDescent="0.15">
      <c r="B213" s="14">
        <v>5.4166666666666669E-2</v>
      </c>
      <c r="C213" s="13">
        <v>37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</row>
    <row r="214" spans="2:99" x14ac:dyDescent="0.15">
      <c r="B214" s="14">
        <v>5.5208333333333331E-2</v>
      </c>
      <c r="C214" s="13">
        <v>37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</row>
    <row r="215" spans="2:99" x14ac:dyDescent="0.15">
      <c r="B215" s="14">
        <v>5.6250000000000001E-2</v>
      </c>
      <c r="C215" s="13">
        <v>37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</row>
    <row r="216" spans="2:99" x14ac:dyDescent="0.15">
      <c r="B216" s="14">
        <v>5.7291666666666664E-2</v>
      </c>
      <c r="C216" s="13">
        <v>37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</row>
    <row r="217" spans="2:99" x14ac:dyDescent="0.15">
      <c r="B217" s="14">
        <v>5.8333333333333327E-2</v>
      </c>
      <c r="C217" s="13">
        <v>37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</row>
    <row r="218" spans="2:99" x14ac:dyDescent="0.15">
      <c r="B218" s="14">
        <v>5.9375000000000004E-2</v>
      </c>
      <c r="C218" s="13">
        <v>37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</row>
    <row r="219" spans="2:99" x14ac:dyDescent="0.15">
      <c r="B219" s="14">
        <v>6.0416666666666667E-2</v>
      </c>
      <c r="C219" s="13">
        <v>36.9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</row>
    <row r="220" spans="2:99" x14ac:dyDescent="0.15">
      <c r="B220" s="14">
        <v>6.1458333333333337E-2</v>
      </c>
      <c r="C220" s="13">
        <v>37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</row>
    <row r="221" spans="2:99" x14ac:dyDescent="0.15">
      <c r="B221" s="14">
        <v>6.25E-2</v>
      </c>
      <c r="C221" s="13">
        <v>37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</row>
    <row r="222" spans="2:99" x14ac:dyDescent="0.15">
      <c r="B222" s="14">
        <v>6.3541666666666663E-2</v>
      </c>
      <c r="C222" s="13">
        <v>37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</row>
    <row r="223" spans="2:99" x14ac:dyDescent="0.15">
      <c r="B223" s="14">
        <v>6.458333333333334E-2</v>
      </c>
      <c r="C223" s="13">
        <v>37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</row>
    <row r="224" spans="2:99" x14ac:dyDescent="0.15">
      <c r="B224" s="14">
        <v>6.5625000000000003E-2</v>
      </c>
      <c r="C224" s="13">
        <v>37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</row>
    <row r="225" spans="2:99" x14ac:dyDescent="0.15">
      <c r="B225" s="14">
        <v>6.6666666666666666E-2</v>
      </c>
      <c r="C225" s="13">
        <v>37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</row>
    <row r="226" spans="2:99" x14ac:dyDescent="0.15">
      <c r="B226" s="14">
        <v>6.7708333333333329E-2</v>
      </c>
      <c r="C226" s="13">
        <v>37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</row>
    <row r="227" spans="2:99" x14ac:dyDescent="0.15">
      <c r="B227" s="14">
        <v>6.8749999999999992E-2</v>
      </c>
      <c r="C227" s="13">
        <v>37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</row>
    <row r="228" spans="2:99" x14ac:dyDescent="0.15">
      <c r="B228" s="14">
        <v>6.9791666666666669E-2</v>
      </c>
      <c r="C228" s="13">
        <v>37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</row>
    <row r="229" spans="2:99" x14ac:dyDescent="0.15">
      <c r="B229" s="14">
        <v>7.0833333333333331E-2</v>
      </c>
      <c r="C229" s="13">
        <v>37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</row>
    <row r="230" spans="2:99" x14ac:dyDescent="0.15">
      <c r="B230" s="14">
        <v>7.1875000000000008E-2</v>
      </c>
      <c r="C230" s="13">
        <v>36.9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</row>
    <row r="231" spans="2:99" x14ac:dyDescent="0.15">
      <c r="B231" s="14">
        <v>7.2916666666666671E-2</v>
      </c>
      <c r="C231" s="13">
        <v>37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</row>
    <row r="232" spans="2:99" x14ac:dyDescent="0.15">
      <c r="B232" s="14">
        <v>7.3958333333333334E-2</v>
      </c>
      <c r="C232" s="13">
        <v>37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</row>
    <row r="233" spans="2:99" x14ac:dyDescent="0.15">
      <c r="B233" s="14">
        <v>7.4999999999999997E-2</v>
      </c>
      <c r="C233" s="13">
        <v>37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</row>
    <row r="234" spans="2:99" x14ac:dyDescent="0.15">
      <c r="B234" s="14">
        <v>7.604166666666666E-2</v>
      </c>
      <c r="C234" s="13">
        <v>36.9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</row>
    <row r="235" spans="2:99" x14ac:dyDescent="0.15">
      <c r="B235" s="14">
        <v>7.7083333333333337E-2</v>
      </c>
      <c r="C235" s="13">
        <v>37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</row>
    <row r="236" spans="2:99" x14ac:dyDescent="0.15">
      <c r="B236" s="14">
        <v>7.8125E-2</v>
      </c>
      <c r="C236" s="13">
        <v>37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</row>
    <row r="237" spans="2:99" x14ac:dyDescent="0.15">
      <c r="B237" s="14">
        <v>7.9166666666666663E-2</v>
      </c>
      <c r="C237" s="13">
        <v>37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</row>
    <row r="238" spans="2:99" x14ac:dyDescent="0.15">
      <c r="B238" s="14">
        <v>8.020833333333334E-2</v>
      </c>
      <c r="C238" s="13">
        <v>36.9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</row>
    <row r="239" spans="2:99" x14ac:dyDescent="0.15">
      <c r="B239" s="14">
        <v>8.1250000000000003E-2</v>
      </c>
      <c r="C239" s="13">
        <v>37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</row>
    <row r="240" spans="2:99" x14ac:dyDescent="0.15">
      <c r="B240" s="14">
        <v>8.2291666666666666E-2</v>
      </c>
      <c r="C240" s="13">
        <v>37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</row>
    <row r="241" spans="2:99" x14ac:dyDescent="0.15">
      <c r="B241" s="14">
        <v>8.3333333333333329E-2</v>
      </c>
      <c r="C241" s="13">
        <v>37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</row>
    <row r="242" spans="2:99" x14ac:dyDescent="0.15">
      <c r="B242" s="14">
        <v>8.4374999999999992E-2</v>
      </c>
      <c r="C242" s="13">
        <v>37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</row>
    <row r="243" spans="2:99" x14ac:dyDescent="0.15">
      <c r="B243" s="14">
        <v>8.5416666666666655E-2</v>
      </c>
      <c r="C243" s="13">
        <v>37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</row>
    <row r="244" spans="2:99" x14ac:dyDescent="0.15">
      <c r="B244" s="14">
        <v>8.6458333333333345E-2</v>
      </c>
      <c r="C244" s="13">
        <v>37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</row>
    <row r="245" spans="2:99" x14ac:dyDescent="0.15">
      <c r="B245" s="14">
        <v>8.7500000000000008E-2</v>
      </c>
      <c r="C245" s="13">
        <v>37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</row>
    <row r="246" spans="2:99" x14ac:dyDescent="0.15">
      <c r="B246" s="14">
        <v>8.8541666666666671E-2</v>
      </c>
      <c r="C246" s="13">
        <v>37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</row>
    <row r="247" spans="2:99" x14ac:dyDescent="0.15">
      <c r="B247" s="14">
        <v>8.9583333333333334E-2</v>
      </c>
      <c r="C247" s="13">
        <v>37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</row>
    <row r="248" spans="2:99" x14ac:dyDescent="0.15">
      <c r="B248" s="14">
        <v>9.0624999999999997E-2</v>
      </c>
      <c r="C248" s="13">
        <v>37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</row>
    <row r="249" spans="2:99" x14ac:dyDescent="0.15">
      <c r="B249" s="14">
        <v>9.1666666666666674E-2</v>
      </c>
      <c r="C249" s="13">
        <v>37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</row>
    <row r="250" spans="2:99" x14ac:dyDescent="0.15">
      <c r="B250" s="14">
        <v>9.2708333333333337E-2</v>
      </c>
      <c r="C250" s="13">
        <v>37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</row>
    <row r="251" spans="2:99" x14ac:dyDescent="0.15">
      <c r="B251" s="14">
        <v>9.375E-2</v>
      </c>
      <c r="C251" s="13">
        <v>37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</row>
    <row r="252" spans="2:99" x14ac:dyDescent="0.15">
      <c r="B252" s="14">
        <v>9.4791666666666663E-2</v>
      </c>
      <c r="C252" s="13">
        <v>37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</row>
    <row r="253" spans="2:99" x14ac:dyDescent="0.15">
      <c r="B253" s="14">
        <v>9.5833333333333326E-2</v>
      </c>
      <c r="C253" s="13">
        <v>37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</row>
    <row r="254" spans="2:99" x14ac:dyDescent="0.15">
      <c r="B254" s="14">
        <v>9.6875000000000003E-2</v>
      </c>
      <c r="C254" s="13">
        <v>37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</row>
    <row r="255" spans="2:99" x14ac:dyDescent="0.15">
      <c r="B255" s="14">
        <v>9.7916666666666666E-2</v>
      </c>
      <c r="C255" s="13">
        <v>37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</row>
    <row r="256" spans="2:99" x14ac:dyDescent="0.15">
      <c r="B256" s="14">
        <v>9.8958333333333329E-2</v>
      </c>
      <c r="C256" s="13">
        <v>37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</row>
    <row r="257" spans="2:99" x14ac:dyDescent="0.15">
      <c r="B257" s="14">
        <v>9.9999999999999992E-2</v>
      </c>
      <c r="C257" s="13">
        <v>37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</row>
    <row r="258" spans="2:99" x14ac:dyDescent="0.15">
      <c r="B258" s="14">
        <v>0.10104166666666665</v>
      </c>
      <c r="C258" s="13">
        <v>37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</row>
    <row r="259" spans="2:99" x14ac:dyDescent="0.15">
      <c r="B259" s="14">
        <v>0.10208333333333335</v>
      </c>
      <c r="C259" s="13">
        <v>37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</row>
    <row r="260" spans="2:99" x14ac:dyDescent="0.15">
      <c r="B260" s="14">
        <v>0.10312500000000001</v>
      </c>
      <c r="C260" s="13">
        <v>37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</row>
    <row r="261" spans="2:99" x14ac:dyDescent="0.15">
      <c r="B261" s="14">
        <v>0.10416666666666667</v>
      </c>
      <c r="C261" s="13">
        <v>37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</row>
    <row r="262" spans="2:99" x14ac:dyDescent="0.15">
      <c r="B262" s="14">
        <v>0.10520833333333333</v>
      </c>
      <c r="C262" s="13">
        <v>37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</row>
    <row r="263" spans="2:99" x14ac:dyDescent="0.15">
      <c r="B263" s="14">
        <v>0.10625</v>
      </c>
      <c r="C263" s="13">
        <v>37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</row>
    <row r="264" spans="2:99" x14ac:dyDescent="0.15">
      <c r="B264" s="14">
        <v>0.10729166666666667</v>
      </c>
      <c r="C264" s="13">
        <v>37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</row>
    <row r="265" spans="2:99" x14ac:dyDescent="0.15">
      <c r="B265" s="14">
        <v>0.10833333333333334</v>
      </c>
      <c r="C265" s="13">
        <v>37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</row>
    <row r="266" spans="2:99" x14ac:dyDescent="0.15">
      <c r="B266" s="14">
        <v>0.109375</v>
      </c>
      <c r="C266" s="13">
        <v>37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</row>
    <row r="267" spans="2:99" x14ac:dyDescent="0.15">
      <c r="B267" s="14">
        <v>0.11041666666666666</v>
      </c>
      <c r="C267" s="13">
        <v>37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</row>
    <row r="268" spans="2:99" x14ac:dyDescent="0.15">
      <c r="B268" s="14">
        <v>0.11145833333333333</v>
      </c>
      <c r="C268" s="13">
        <v>37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</row>
    <row r="269" spans="2:99" x14ac:dyDescent="0.15">
      <c r="B269" s="14">
        <v>0.1125</v>
      </c>
      <c r="C269" s="13">
        <v>37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</row>
    <row r="270" spans="2:99" x14ac:dyDescent="0.15">
      <c r="B270" s="14">
        <v>0.11354166666666667</v>
      </c>
      <c r="C270" s="13">
        <v>37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</row>
    <row r="271" spans="2:99" x14ac:dyDescent="0.15">
      <c r="B271" s="14">
        <v>0.11458333333333333</v>
      </c>
      <c r="C271" s="13">
        <v>37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</row>
    <row r="272" spans="2:99" x14ac:dyDescent="0.15">
      <c r="B272" s="14">
        <v>0.11562499999999999</v>
      </c>
      <c r="C272" s="13">
        <v>37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</row>
    <row r="273" spans="1:99" x14ac:dyDescent="0.15">
      <c r="B273" s="14">
        <v>0.11666666666666665</v>
      </c>
      <c r="C273" s="13">
        <v>36.9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</row>
    <row r="274" spans="1:99" x14ac:dyDescent="0.15">
      <c r="B274" s="14">
        <v>0.11770833333333335</v>
      </c>
      <c r="C274" s="13">
        <v>37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</row>
    <row r="275" spans="1:99" x14ac:dyDescent="0.15">
      <c r="B275" s="14">
        <v>0.11875000000000001</v>
      </c>
      <c r="C275" s="13">
        <v>37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</row>
    <row r="276" spans="1:99" x14ac:dyDescent="0.15">
      <c r="B276" s="14">
        <v>0.11979166666666667</v>
      </c>
      <c r="C276" s="13">
        <v>37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</row>
    <row r="277" spans="1:99" x14ac:dyDescent="0.15">
      <c r="B277" s="14">
        <v>0.12083333333333333</v>
      </c>
      <c r="C277" s="13">
        <v>37</v>
      </c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</row>
    <row r="278" spans="1:99" x14ac:dyDescent="0.15">
      <c r="B278" s="14">
        <v>0.121875</v>
      </c>
      <c r="C278" s="13">
        <v>37</v>
      </c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</row>
    <row r="279" spans="1:99" x14ac:dyDescent="0.15">
      <c r="B279" s="14">
        <v>0.12291666666666667</v>
      </c>
      <c r="C279" s="13">
        <v>37</v>
      </c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</row>
    <row r="280" spans="1:99" x14ac:dyDescent="0.15">
      <c r="B280" s="14">
        <v>0.12395833333333334</v>
      </c>
      <c r="C280" s="13">
        <v>36.9</v>
      </c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</row>
    <row r="281" spans="1:99" x14ac:dyDescent="0.15">
      <c r="B281" s="14">
        <v>0.125</v>
      </c>
      <c r="C281" s="13">
        <v>37</v>
      </c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</row>
    <row r="283" spans="1:99" x14ac:dyDescent="0.15">
      <c r="A283" s="16">
        <v>472507</v>
      </c>
      <c r="B283" s="11"/>
    </row>
    <row r="285" spans="1:99" ht="28" x14ac:dyDescent="0.15">
      <c r="B285" s="9" t="s">
        <v>8</v>
      </c>
      <c r="C285" s="9" t="s">
        <v>33</v>
      </c>
      <c r="D285" s="9" t="s">
        <v>226</v>
      </c>
      <c r="E285" s="9" t="s">
        <v>227</v>
      </c>
      <c r="F285" s="9" t="s">
        <v>228</v>
      </c>
      <c r="G285" s="9" t="s">
        <v>229</v>
      </c>
      <c r="H285" s="9" t="s">
        <v>230</v>
      </c>
      <c r="I285" s="9" t="s">
        <v>231</v>
      </c>
      <c r="J285" s="9" t="s">
        <v>232</v>
      </c>
      <c r="K285" s="9" t="s">
        <v>233</v>
      </c>
      <c r="L285" s="9" t="s">
        <v>234</v>
      </c>
      <c r="M285" s="9" t="s">
        <v>235</v>
      </c>
      <c r="N285" s="9" t="s">
        <v>236</v>
      </c>
      <c r="O285" s="9" t="s">
        <v>237</v>
      </c>
      <c r="P285" s="9" t="s">
        <v>238</v>
      </c>
      <c r="Q285" s="9" t="s">
        <v>239</v>
      </c>
      <c r="R285" s="9" t="s">
        <v>240</v>
      </c>
      <c r="S285" s="9" t="s">
        <v>241</v>
      </c>
      <c r="T285" s="9" t="s">
        <v>242</v>
      </c>
      <c r="U285" s="9" t="s">
        <v>243</v>
      </c>
      <c r="V285" s="9" t="s">
        <v>244</v>
      </c>
      <c r="W285" s="9" t="s">
        <v>245</v>
      </c>
      <c r="X285" s="9" t="s">
        <v>246</v>
      </c>
      <c r="Y285" s="9" t="s">
        <v>247</v>
      </c>
      <c r="Z285" s="9" t="s">
        <v>248</v>
      </c>
      <c r="AA285" s="9" t="s">
        <v>249</v>
      </c>
      <c r="AB285" s="9" t="s">
        <v>250</v>
      </c>
      <c r="AC285" s="9" t="s">
        <v>251</v>
      </c>
      <c r="AD285" s="9" t="s">
        <v>252</v>
      </c>
      <c r="AE285" s="9" t="s">
        <v>253</v>
      </c>
      <c r="AF285" s="9" t="s">
        <v>254</v>
      </c>
      <c r="AG285" s="9" t="s">
        <v>255</v>
      </c>
      <c r="AH285" s="9" t="s">
        <v>256</v>
      </c>
      <c r="AI285" s="9" t="s">
        <v>257</v>
      </c>
      <c r="AJ285" s="9" t="s">
        <v>258</v>
      </c>
      <c r="AK285" s="9" t="s">
        <v>259</v>
      </c>
      <c r="AL285" s="9" t="s">
        <v>260</v>
      </c>
      <c r="AM285" s="9" t="s">
        <v>261</v>
      </c>
      <c r="AN285" s="9" t="s">
        <v>262</v>
      </c>
      <c r="AO285" s="9" t="s">
        <v>263</v>
      </c>
      <c r="AP285" s="9" t="s">
        <v>264</v>
      </c>
      <c r="AQ285" s="9" t="s">
        <v>265</v>
      </c>
      <c r="AR285" s="9" t="s">
        <v>266</v>
      </c>
      <c r="AS285" s="9" t="s">
        <v>267</v>
      </c>
      <c r="AT285" s="9" t="s">
        <v>268</v>
      </c>
      <c r="AU285" s="9" t="s">
        <v>269</v>
      </c>
      <c r="AV285" s="9" t="s">
        <v>270</v>
      </c>
      <c r="AW285" s="9" t="s">
        <v>271</v>
      </c>
      <c r="AX285" s="9" t="s">
        <v>272</v>
      </c>
      <c r="AY285" s="9" t="s">
        <v>273</v>
      </c>
      <c r="AZ285" s="9" t="s">
        <v>274</v>
      </c>
      <c r="BA285" s="9" t="s">
        <v>275</v>
      </c>
      <c r="BB285" s="9" t="s">
        <v>276</v>
      </c>
      <c r="BC285" s="9" t="s">
        <v>277</v>
      </c>
      <c r="BD285" s="9" t="s">
        <v>278</v>
      </c>
      <c r="BE285" s="9" t="s">
        <v>279</v>
      </c>
      <c r="BF285" s="9" t="s">
        <v>280</v>
      </c>
      <c r="BG285" s="9" t="s">
        <v>281</v>
      </c>
      <c r="BH285" s="9" t="s">
        <v>282</v>
      </c>
      <c r="BI285" s="9" t="s">
        <v>283</v>
      </c>
      <c r="BJ285" s="9" t="s">
        <v>284</v>
      </c>
      <c r="BK285" s="9" t="s">
        <v>285</v>
      </c>
      <c r="BL285" s="9" t="s">
        <v>286</v>
      </c>
      <c r="BM285" s="9" t="s">
        <v>287</v>
      </c>
      <c r="BN285" s="9" t="s">
        <v>288</v>
      </c>
      <c r="BO285" s="9" t="s">
        <v>289</v>
      </c>
      <c r="BP285" s="9" t="s">
        <v>290</v>
      </c>
      <c r="BQ285" s="9" t="s">
        <v>291</v>
      </c>
      <c r="BR285" s="9" t="s">
        <v>292</v>
      </c>
      <c r="BS285" s="9" t="s">
        <v>293</v>
      </c>
      <c r="BT285" s="9" t="s">
        <v>294</v>
      </c>
      <c r="BU285" s="9" t="s">
        <v>295</v>
      </c>
      <c r="BV285" s="9" t="s">
        <v>296</v>
      </c>
      <c r="BW285" s="9" t="s">
        <v>297</v>
      </c>
      <c r="BX285" s="9" t="s">
        <v>298</v>
      </c>
      <c r="BY285" s="9" t="s">
        <v>299</v>
      </c>
      <c r="BZ285" s="9" t="s">
        <v>300</v>
      </c>
      <c r="CA285" s="9" t="s">
        <v>301</v>
      </c>
      <c r="CB285" s="9" t="s">
        <v>302</v>
      </c>
      <c r="CC285" s="9" t="s">
        <v>303</v>
      </c>
      <c r="CD285" s="9" t="s">
        <v>304</v>
      </c>
      <c r="CE285" s="9" t="s">
        <v>305</v>
      </c>
      <c r="CF285" s="9" t="s">
        <v>306</v>
      </c>
      <c r="CG285" s="9" t="s">
        <v>307</v>
      </c>
      <c r="CH285" s="9" t="s">
        <v>308</v>
      </c>
      <c r="CI285" s="9" t="s">
        <v>309</v>
      </c>
      <c r="CJ285" s="9" t="s">
        <v>310</v>
      </c>
      <c r="CK285" s="9" t="s">
        <v>311</v>
      </c>
      <c r="CL285" s="9" t="s">
        <v>312</v>
      </c>
      <c r="CM285" s="9" t="s">
        <v>313</v>
      </c>
      <c r="CN285" s="9" t="s">
        <v>314</v>
      </c>
      <c r="CO285" s="9" t="s">
        <v>315</v>
      </c>
      <c r="CP285" s="9" t="s">
        <v>316</v>
      </c>
      <c r="CQ285" s="9" t="s">
        <v>317</v>
      </c>
      <c r="CR285" s="9" t="s">
        <v>318</v>
      </c>
      <c r="CS285" s="9" t="s">
        <v>319</v>
      </c>
      <c r="CT285" s="9" t="s">
        <v>320</v>
      </c>
      <c r="CU285" s="9" t="s">
        <v>321</v>
      </c>
    </row>
    <row r="286" spans="1:99" x14ac:dyDescent="0.15">
      <c r="B286" s="14">
        <v>0</v>
      </c>
      <c r="C286" s="13">
        <v>37</v>
      </c>
      <c r="D286" s="13"/>
      <c r="E286" s="13"/>
      <c r="F286" s="13"/>
      <c r="G286" s="13">
        <v>25</v>
      </c>
      <c r="H286" s="13">
        <v>15</v>
      </c>
      <c r="I286" s="13">
        <v>20</v>
      </c>
      <c r="J286" s="13">
        <v>0</v>
      </c>
      <c r="K286" s="13">
        <v>18</v>
      </c>
      <c r="L286" s="13">
        <v>1</v>
      </c>
      <c r="M286" s="13">
        <v>10</v>
      </c>
      <c r="N286" s="13">
        <v>0</v>
      </c>
      <c r="O286" s="13">
        <v>15</v>
      </c>
      <c r="P286" s="13">
        <v>23</v>
      </c>
      <c r="Q286" s="13">
        <v>22</v>
      </c>
      <c r="R286" s="13">
        <v>13</v>
      </c>
      <c r="S286" s="13">
        <v>26</v>
      </c>
      <c r="T286" s="13">
        <v>14</v>
      </c>
      <c r="U286" s="13">
        <v>194</v>
      </c>
      <c r="V286" s="13">
        <v>19</v>
      </c>
      <c r="W286" s="13">
        <v>70</v>
      </c>
      <c r="X286" s="13">
        <v>49</v>
      </c>
      <c r="Y286" s="13"/>
      <c r="Z286" s="13"/>
      <c r="AA286" s="13"/>
      <c r="AB286" s="13"/>
      <c r="AC286" s="13"/>
      <c r="AD286" s="13"/>
      <c r="AE286" s="13">
        <v>43</v>
      </c>
      <c r="AF286" s="13">
        <v>60</v>
      </c>
      <c r="AG286" s="13">
        <v>76</v>
      </c>
      <c r="AH286" s="13">
        <v>95</v>
      </c>
      <c r="AI286" s="13">
        <v>91</v>
      </c>
      <c r="AJ286" s="13">
        <v>247</v>
      </c>
      <c r="AK286" s="13">
        <v>232</v>
      </c>
      <c r="AL286" s="13">
        <v>231</v>
      </c>
      <c r="AM286" s="13">
        <v>3</v>
      </c>
      <c r="AN286" s="13">
        <v>31</v>
      </c>
      <c r="AO286" s="13">
        <v>4</v>
      </c>
      <c r="AP286" s="13">
        <v>21</v>
      </c>
      <c r="AQ286" s="13">
        <v>10</v>
      </c>
      <c r="AR286" s="13">
        <v>14</v>
      </c>
      <c r="AS286" s="13">
        <v>43</v>
      </c>
      <c r="AT286" s="13">
        <v>31</v>
      </c>
      <c r="AU286" s="13">
        <v>30</v>
      </c>
      <c r="AV286" s="13">
        <v>33</v>
      </c>
      <c r="AW286" s="13"/>
      <c r="AX286" s="13"/>
      <c r="AY286" s="13"/>
      <c r="AZ286" s="13"/>
      <c r="BA286" s="13"/>
      <c r="BB286" s="13"/>
      <c r="BC286" s="13">
        <v>39</v>
      </c>
      <c r="BD286" s="13">
        <v>49</v>
      </c>
      <c r="BE286" s="13">
        <v>100</v>
      </c>
      <c r="BF286" s="13">
        <v>88</v>
      </c>
      <c r="BG286" s="13">
        <v>76</v>
      </c>
      <c r="BH286" s="13">
        <v>133</v>
      </c>
      <c r="BI286" s="13">
        <v>119</v>
      </c>
      <c r="BJ286" s="13">
        <v>2</v>
      </c>
      <c r="BK286" s="13">
        <v>123</v>
      </c>
      <c r="BL286" s="13">
        <v>254</v>
      </c>
      <c r="BM286" s="13">
        <v>247</v>
      </c>
      <c r="BN286" s="13">
        <v>258</v>
      </c>
      <c r="BO286" s="13">
        <v>112</v>
      </c>
      <c r="BP286" s="13">
        <v>15</v>
      </c>
      <c r="BQ286" s="13">
        <v>26</v>
      </c>
      <c r="BR286" s="13">
        <v>20</v>
      </c>
      <c r="BS286" s="13">
        <v>11</v>
      </c>
      <c r="BT286" s="13">
        <v>10</v>
      </c>
      <c r="BU286" s="13"/>
      <c r="BV286" s="13"/>
      <c r="BW286" s="13"/>
      <c r="BX286" s="13"/>
      <c r="BY286" s="13"/>
      <c r="BZ286" s="13"/>
      <c r="CA286" s="13">
        <v>19</v>
      </c>
      <c r="CB286" s="13">
        <v>21</v>
      </c>
      <c r="CC286" s="13">
        <v>19</v>
      </c>
      <c r="CD286" s="13">
        <v>25</v>
      </c>
      <c r="CE286" s="13">
        <v>27</v>
      </c>
      <c r="CF286" s="13">
        <v>18</v>
      </c>
      <c r="CG286" s="13">
        <v>62</v>
      </c>
      <c r="CH286" s="13">
        <v>54</v>
      </c>
      <c r="CI286" s="13">
        <v>0</v>
      </c>
      <c r="CJ286" s="13">
        <v>75</v>
      </c>
      <c r="CK286" s="13">
        <v>86</v>
      </c>
      <c r="CL286" s="13">
        <v>67</v>
      </c>
      <c r="CM286" s="13">
        <v>62</v>
      </c>
      <c r="CN286" s="13">
        <v>170</v>
      </c>
      <c r="CO286" s="13">
        <v>158</v>
      </c>
      <c r="CP286" s="13">
        <v>165</v>
      </c>
      <c r="CQ286" s="13">
        <v>16</v>
      </c>
      <c r="CR286" s="13">
        <v>17</v>
      </c>
      <c r="CS286" s="13"/>
      <c r="CT286" s="13"/>
      <c r="CU286" s="13"/>
    </row>
    <row r="287" spans="1:99" x14ac:dyDescent="0.15">
      <c r="B287" s="14">
        <v>1.0416666666666667E-3</v>
      </c>
      <c r="C287" s="13">
        <v>37</v>
      </c>
      <c r="D287" s="13"/>
      <c r="E287" s="13"/>
      <c r="F287" s="13"/>
      <c r="G287" s="13">
        <v>16</v>
      </c>
      <c r="H287" s="13">
        <v>10</v>
      </c>
      <c r="I287" s="13">
        <v>12</v>
      </c>
      <c r="J287" s="13">
        <v>0</v>
      </c>
      <c r="K287" s="13">
        <v>21</v>
      </c>
      <c r="L287" s="13">
        <v>6</v>
      </c>
      <c r="M287" s="13">
        <v>7</v>
      </c>
      <c r="N287" s="13">
        <v>8</v>
      </c>
      <c r="O287" s="13">
        <v>9</v>
      </c>
      <c r="P287" s="13">
        <v>11</v>
      </c>
      <c r="Q287" s="13">
        <v>22</v>
      </c>
      <c r="R287" s="13">
        <v>22</v>
      </c>
      <c r="S287" s="13">
        <v>7</v>
      </c>
      <c r="T287" s="13">
        <v>17</v>
      </c>
      <c r="U287" s="13">
        <v>186</v>
      </c>
      <c r="V287" s="13">
        <v>1</v>
      </c>
      <c r="W287" s="13">
        <v>77</v>
      </c>
      <c r="X287" s="13">
        <v>55</v>
      </c>
      <c r="Y287" s="13"/>
      <c r="Z287" s="13"/>
      <c r="AA287" s="13"/>
      <c r="AB287" s="13"/>
      <c r="AC287" s="13"/>
      <c r="AD287" s="13"/>
      <c r="AE287" s="13">
        <v>55</v>
      </c>
      <c r="AF287" s="13">
        <v>51</v>
      </c>
      <c r="AG287" s="13">
        <v>105</v>
      </c>
      <c r="AH287" s="13">
        <v>98</v>
      </c>
      <c r="AI287" s="13">
        <v>91</v>
      </c>
      <c r="AJ287" s="13">
        <v>284</v>
      </c>
      <c r="AK287" s="13">
        <v>266</v>
      </c>
      <c r="AL287" s="13">
        <v>273</v>
      </c>
      <c r="AM287" s="13">
        <v>12</v>
      </c>
      <c r="AN287" s="13">
        <v>22</v>
      </c>
      <c r="AO287" s="13">
        <v>17</v>
      </c>
      <c r="AP287" s="13">
        <v>22</v>
      </c>
      <c r="AQ287" s="13">
        <v>18</v>
      </c>
      <c r="AR287" s="13">
        <v>11</v>
      </c>
      <c r="AS287" s="13">
        <v>42</v>
      </c>
      <c r="AT287" s="13">
        <v>19</v>
      </c>
      <c r="AU287" s="13">
        <v>28</v>
      </c>
      <c r="AV287" s="13">
        <v>40</v>
      </c>
      <c r="AW287" s="13"/>
      <c r="AX287" s="13"/>
      <c r="AY287" s="13"/>
      <c r="AZ287" s="13"/>
      <c r="BA287" s="13"/>
      <c r="BB287" s="13"/>
      <c r="BC287" s="13">
        <v>45</v>
      </c>
      <c r="BD287" s="13">
        <v>41</v>
      </c>
      <c r="BE287" s="13">
        <v>90</v>
      </c>
      <c r="BF287" s="13">
        <v>85</v>
      </c>
      <c r="BG287" s="13">
        <v>97</v>
      </c>
      <c r="BH287" s="13">
        <v>137</v>
      </c>
      <c r="BI287" s="13">
        <v>121</v>
      </c>
      <c r="BJ287" s="13">
        <v>0</v>
      </c>
      <c r="BK287" s="13">
        <v>134</v>
      </c>
      <c r="BL287" s="13">
        <v>265</v>
      </c>
      <c r="BM287" s="13">
        <v>263</v>
      </c>
      <c r="BN287" s="13">
        <v>284</v>
      </c>
      <c r="BO287" s="13">
        <v>106</v>
      </c>
      <c r="BP287" s="13">
        <v>16</v>
      </c>
      <c r="BQ287" s="13">
        <v>20</v>
      </c>
      <c r="BR287" s="13">
        <v>11</v>
      </c>
      <c r="BS287" s="13">
        <v>6</v>
      </c>
      <c r="BT287" s="13">
        <v>13</v>
      </c>
      <c r="BU287" s="13"/>
      <c r="BV287" s="13"/>
      <c r="BW287" s="13"/>
      <c r="BX287" s="13"/>
      <c r="BY287" s="13"/>
      <c r="BZ287" s="13"/>
      <c r="CA287" s="13">
        <v>14</v>
      </c>
      <c r="CB287" s="13">
        <v>11</v>
      </c>
      <c r="CC287" s="13">
        <v>26</v>
      </c>
      <c r="CD287" s="13">
        <v>33</v>
      </c>
      <c r="CE287" s="13">
        <v>25</v>
      </c>
      <c r="CF287" s="13">
        <v>23</v>
      </c>
      <c r="CG287" s="13">
        <v>62</v>
      </c>
      <c r="CH287" s="13">
        <v>64</v>
      </c>
      <c r="CI287" s="13">
        <v>0</v>
      </c>
      <c r="CJ287" s="13">
        <v>53</v>
      </c>
      <c r="CK287" s="13">
        <v>86</v>
      </c>
      <c r="CL287" s="13">
        <v>81</v>
      </c>
      <c r="CM287" s="13">
        <v>89</v>
      </c>
      <c r="CN287" s="13">
        <v>201</v>
      </c>
      <c r="CO287" s="13">
        <v>165</v>
      </c>
      <c r="CP287" s="13">
        <v>184</v>
      </c>
      <c r="CQ287" s="13">
        <v>14</v>
      </c>
      <c r="CR287" s="13">
        <v>14</v>
      </c>
      <c r="CS287" s="13"/>
      <c r="CT287" s="13"/>
      <c r="CU287" s="13"/>
    </row>
    <row r="288" spans="1:99" x14ac:dyDescent="0.15">
      <c r="B288" s="14">
        <v>2.0833333333333333E-3</v>
      </c>
      <c r="C288" s="13">
        <v>37</v>
      </c>
      <c r="D288" s="13"/>
      <c r="E288" s="13"/>
      <c r="F288" s="13"/>
      <c r="G288" s="13">
        <v>14</v>
      </c>
      <c r="H288" s="13">
        <v>27</v>
      </c>
      <c r="I288" s="13">
        <v>31</v>
      </c>
      <c r="J288" s="13">
        <v>3</v>
      </c>
      <c r="K288" s="13">
        <v>0</v>
      </c>
      <c r="L288" s="13">
        <v>9</v>
      </c>
      <c r="M288" s="13">
        <v>0</v>
      </c>
      <c r="N288" s="13">
        <v>9</v>
      </c>
      <c r="O288" s="13">
        <v>2</v>
      </c>
      <c r="P288" s="13">
        <v>4</v>
      </c>
      <c r="Q288" s="13">
        <v>13</v>
      </c>
      <c r="R288" s="13">
        <v>11</v>
      </c>
      <c r="S288" s="13">
        <v>1</v>
      </c>
      <c r="T288" s="13">
        <v>13</v>
      </c>
      <c r="U288" s="13">
        <v>163</v>
      </c>
      <c r="V288" s="13">
        <v>9</v>
      </c>
      <c r="W288" s="13">
        <v>73</v>
      </c>
      <c r="X288" s="13">
        <v>45</v>
      </c>
      <c r="Y288" s="13"/>
      <c r="Z288" s="13"/>
      <c r="AA288" s="13"/>
      <c r="AB288" s="13"/>
      <c r="AC288" s="13"/>
      <c r="AD288" s="13"/>
      <c r="AE288" s="13">
        <v>59</v>
      </c>
      <c r="AF288" s="13">
        <v>73</v>
      </c>
      <c r="AG288" s="13">
        <v>106</v>
      </c>
      <c r="AH288" s="13">
        <v>116</v>
      </c>
      <c r="AI288" s="13">
        <v>111</v>
      </c>
      <c r="AJ288" s="13">
        <v>287</v>
      </c>
      <c r="AK288" s="13">
        <v>297</v>
      </c>
      <c r="AL288" s="13">
        <v>292</v>
      </c>
      <c r="AM288" s="13">
        <v>25</v>
      </c>
      <c r="AN288" s="13">
        <v>19</v>
      </c>
      <c r="AO288" s="13">
        <v>14</v>
      </c>
      <c r="AP288" s="13">
        <v>21</v>
      </c>
      <c r="AQ288" s="13">
        <v>20</v>
      </c>
      <c r="AR288" s="13">
        <v>22</v>
      </c>
      <c r="AS288" s="13">
        <v>37</v>
      </c>
      <c r="AT288" s="13">
        <v>27</v>
      </c>
      <c r="AU288" s="13">
        <v>24</v>
      </c>
      <c r="AV288" s="13">
        <v>47</v>
      </c>
      <c r="AW288" s="13"/>
      <c r="AX288" s="13"/>
      <c r="AY288" s="13"/>
      <c r="AZ288" s="13"/>
      <c r="BA288" s="13"/>
      <c r="BB288" s="13"/>
      <c r="BC288" s="13">
        <v>46</v>
      </c>
      <c r="BD288" s="13">
        <v>52</v>
      </c>
      <c r="BE288" s="13">
        <v>106</v>
      </c>
      <c r="BF288" s="13">
        <v>108</v>
      </c>
      <c r="BG288" s="13">
        <v>107</v>
      </c>
      <c r="BH288" s="13">
        <v>149</v>
      </c>
      <c r="BI288" s="13">
        <v>158</v>
      </c>
      <c r="BJ288" s="13">
        <v>2</v>
      </c>
      <c r="BK288" s="13">
        <v>171</v>
      </c>
      <c r="BL288" s="13">
        <v>317</v>
      </c>
      <c r="BM288" s="13">
        <v>313</v>
      </c>
      <c r="BN288" s="13">
        <v>316</v>
      </c>
      <c r="BO288" s="13">
        <v>112</v>
      </c>
      <c r="BP288" s="13">
        <v>16</v>
      </c>
      <c r="BQ288" s="13">
        <v>36</v>
      </c>
      <c r="BR288" s="13">
        <v>20</v>
      </c>
      <c r="BS288" s="13">
        <v>19</v>
      </c>
      <c r="BT288" s="13">
        <v>8</v>
      </c>
      <c r="BU288" s="13"/>
      <c r="BV288" s="13"/>
      <c r="BW288" s="13"/>
      <c r="BX288" s="13"/>
      <c r="BY288" s="13"/>
      <c r="BZ288" s="13"/>
      <c r="CA288" s="13">
        <v>14</v>
      </c>
      <c r="CB288" s="13">
        <v>30</v>
      </c>
      <c r="CC288" s="13">
        <v>16</v>
      </c>
      <c r="CD288" s="13">
        <v>26</v>
      </c>
      <c r="CE288" s="13">
        <v>26</v>
      </c>
      <c r="CF288" s="13">
        <v>35</v>
      </c>
      <c r="CG288" s="13">
        <v>77</v>
      </c>
      <c r="CH288" s="13">
        <v>73</v>
      </c>
      <c r="CI288" s="13">
        <v>0</v>
      </c>
      <c r="CJ288" s="13">
        <v>64</v>
      </c>
      <c r="CK288" s="13">
        <v>106</v>
      </c>
      <c r="CL288" s="13">
        <v>92</v>
      </c>
      <c r="CM288" s="13">
        <v>100</v>
      </c>
      <c r="CN288" s="13">
        <v>230</v>
      </c>
      <c r="CO288" s="13">
        <v>193</v>
      </c>
      <c r="CP288" s="13">
        <v>236</v>
      </c>
      <c r="CQ288" s="13">
        <v>14</v>
      </c>
      <c r="CR288" s="13">
        <v>21</v>
      </c>
      <c r="CS288" s="13"/>
      <c r="CT288" s="13"/>
      <c r="CU288" s="13"/>
    </row>
    <row r="289" spans="2:99" x14ac:dyDescent="0.15">
      <c r="B289" s="14">
        <v>3.1249999999999997E-3</v>
      </c>
      <c r="C289" s="13">
        <v>37</v>
      </c>
      <c r="D289" s="13"/>
      <c r="E289" s="13"/>
      <c r="F289" s="13"/>
      <c r="G289" s="13">
        <v>8</v>
      </c>
      <c r="H289" s="13">
        <v>21</v>
      </c>
      <c r="I289" s="13">
        <v>5</v>
      </c>
      <c r="J289" s="13">
        <v>0</v>
      </c>
      <c r="K289" s="13">
        <v>17</v>
      </c>
      <c r="L289" s="13">
        <v>3</v>
      </c>
      <c r="M289" s="13">
        <v>1</v>
      </c>
      <c r="N289" s="13">
        <v>15</v>
      </c>
      <c r="O289" s="13">
        <v>19</v>
      </c>
      <c r="P289" s="13">
        <v>0</v>
      </c>
      <c r="Q289" s="13">
        <v>7</v>
      </c>
      <c r="R289" s="13">
        <v>11</v>
      </c>
      <c r="S289" s="13">
        <v>7</v>
      </c>
      <c r="T289" s="13">
        <v>8</v>
      </c>
      <c r="U289" s="13">
        <v>184</v>
      </c>
      <c r="V289" s="13">
        <v>10</v>
      </c>
      <c r="W289" s="13">
        <v>70</v>
      </c>
      <c r="X289" s="13">
        <v>62</v>
      </c>
      <c r="Y289" s="13"/>
      <c r="Z289" s="13"/>
      <c r="AA289" s="13"/>
      <c r="AB289" s="13"/>
      <c r="AC289" s="13"/>
      <c r="AD289" s="13"/>
      <c r="AE289" s="13">
        <v>67</v>
      </c>
      <c r="AF289" s="13">
        <v>70</v>
      </c>
      <c r="AG289" s="13">
        <v>116</v>
      </c>
      <c r="AH289" s="13">
        <v>129</v>
      </c>
      <c r="AI289" s="13">
        <v>128</v>
      </c>
      <c r="AJ289" s="13">
        <v>348</v>
      </c>
      <c r="AK289" s="13">
        <v>330</v>
      </c>
      <c r="AL289" s="13">
        <v>342</v>
      </c>
      <c r="AM289" s="13">
        <v>3</v>
      </c>
      <c r="AN289" s="13">
        <v>20</v>
      </c>
      <c r="AO289" s="13">
        <v>5</v>
      </c>
      <c r="AP289" s="13">
        <v>5</v>
      </c>
      <c r="AQ289" s="13">
        <v>15</v>
      </c>
      <c r="AR289" s="13">
        <v>18</v>
      </c>
      <c r="AS289" s="13">
        <v>33</v>
      </c>
      <c r="AT289" s="13">
        <v>35</v>
      </c>
      <c r="AU289" s="13">
        <v>46</v>
      </c>
      <c r="AV289" s="13">
        <v>60</v>
      </c>
      <c r="AW289" s="13"/>
      <c r="AX289" s="13"/>
      <c r="AY289" s="13"/>
      <c r="AZ289" s="13"/>
      <c r="BA289" s="13"/>
      <c r="BB289" s="13"/>
      <c r="BC289" s="13">
        <v>54</v>
      </c>
      <c r="BD289" s="13">
        <v>61</v>
      </c>
      <c r="BE289" s="13">
        <v>107</v>
      </c>
      <c r="BF289" s="13">
        <v>117</v>
      </c>
      <c r="BG289" s="13">
        <v>119</v>
      </c>
      <c r="BH289" s="13">
        <v>172</v>
      </c>
      <c r="BI289" s="13">
        <v>167</v>
      </c>
      <c r="BJ289" s="13">
        <v>0</v>
      </c>
      <c r="BK289" s="13">
        <v>184</v>
      </c>
      <c r="BL289" s="13">
        <v>358</v>
      </c>
      <c r="BM289" s="13">
        <v>348</v>
      </c>
      <c r="BN289" s="13">
        <v>366</v>
      </c>
      <c r="BO289" s="13">
        <v>101</v>
      </c>
      <c r="BP289" s="13">
        <v>8</v>
      </c>
      <c r="BQ289" s="13">
        <v>14</v>
      </c>
      <c r="BR289" s="13">
        <v>8</v>
      </c>
      <c r="BS289" s="13">
        <v>7</v>
      </c>
      <c r="BT289" s="13">
        <v>19</v>
      </c>
      <c r="BU289" s="13"/>
      <c r="BV289" s="13"/>
      <c r="BW289" s="13"/>
      <c r="BX289" s="13"/>
      <c r="BY289" s="13"/>
      <c r="BZ289" s="13"/>
      <c r="CA289" s="13">
        <v>23</v>
      </c>
      <c r="CB289" s="13">
        <v>28</v>
      </c>
      <c r="CC289" s="13">
        <v>29</v>
      </c>
      <c r="CD289" s="13">
        <v>33</v>
      </c>
      <c r="CE289" s="13">
        <v>49</v>
      </c>
      <c r="CF289" s="13">
        <v>37</v>
      </c>
      <c r="CG289" s="13">
        <v>77</v>
      </c>
      <c r="CH289" s="13">
        <v>96</v>
      </c>
      <c r="CI289" s="13">
        <v>2</v>
      </c>
      <c r="CJ289" s="13">
        <v>85</v>
      </c>
      <c r="CK289" s="13">
        <v>115</v>
      </c>
      <c r="CL289" s="13">
        <v>111</v>
      </c>
      <c r="CM289" s="13">
        <v>128</v>
      </c>
      <c r="CN289" s="13">
        <v>274</v>
      </c>
      <c r="CO289" s="13">
        <v>252</v>
      </c>
      <c r="CP289" s="13">
        <v>284</v>
      </c>
      <c r="CQ289" s="13">
        <v>17</v>
      </c>
      <c r="CR289" s="13">
        <v>25</v>
      </c>
      <c r="CS289" s="13"/>
      <c r="CT289" s="13"/>
      <c r="CU289" s="13"/>
    </row>
    <row r="290" spans="2:99" x14ac:dyDescent="0.15">
      <c r="B290" s="14">
        <v>4.1666666666666666E-3</v>
      </c>
      <c r="C290" s="13">
        <v>37</v>
      </c>
      <c r="D290" s="13"/>
      <c r="E290" s="13"/>
      <c r="F290" s="13"/>
      <c r="G290" s="13">
        <v>3</v>
      </c>
      <c r="H290" s="13">
        <v>14</v>
      </c>
      <c r="I290" s="13">
        <v>16</v>
      </c>
      <c r="J290" s="13">
        <v>0</v>
      </c>
      <c r="K290" s="13">
        <v>6</v>
      </c>
      <c r="L290" s="13">
        <v>4</v>
      </c>
      <c r="M290" s="13">
        <v>2</v>
      </c>
      <c r="N290" s="13">
        <v>2</v>
      </c>
      <c r="O290" s="13">
        <v>9</v>
      </c>
      <c r="P290" s="13">
        <v>7</v>
      </c>
      <c r="Q290" s="13">
        <v>10</v>
      </c>
      <c r="R290" s="13">
        <v>19</v>
      </c>
      <c r="S290" s="13">
        <v>7</v>
      </c>
      <c r="T290" s="13">
        <v>17</v>
      </c>
      <c r="U290" s="13">
        <v>173</v>
      </c>
      <c r="V290" s="13">
        <v>17</v>
      </c>
      <c r="W290" s="13">
        <v>96</v>
      </c>
      <c r="X290" s="13">
        <v>79</v>
      </c>
      <c r="Y290" s="13"/>
      <c r="Z290" s="13"/>
      <c r="AA290" s="13"/>
      <c r="AB290" s="13"/>
      <c r="AC290" s="13"/>
      <c r="AD290" s="13"/>
      <c r="AE290" s="13">
        <v>93</v>
      </c>
      <c r="AF290" s="13">
        <v>84</v>
      </c>
      <c r="AG290" s="13">
        <v>152</v>
      </c>
      <c r="AH290" s="13">
        <v>160</v>
      </c>
      <c r="AI290" s="13">
        <v>153</v>
      </c>
      <c r="AJ290" s="13">
        <v>377</v>
      </c>
      <c r="AK290" s="13">
        <v>392</v>
      </c>
      <c r="AL290" s="13">
        <v>387</v>
      </c>
      <c r="AM290" s="13">
        <v>20</v>
      </c>
      <c r="AN290" s="13">
        <v>15</v>
      </c>
      <c r="AO290" s="13">
        <v>1</v>
      </c>
      <c r="AP290" s="13">
        <v>14</v>
      </c>
      <c r="AQ290" s="13">
        <v>27</v>
      </c>
      <c r="AR290" s="13">
        <v>24</v>
      </c>
      <c r="AS290" s="13">
        <v>40</v>
      </c>
      <c r="AT290" s="13">
        <v>33</v>
      </c>
      <c r="AU290" s="13">
        <v>46</v>
      </c>
      <c r="AV290" s="13">
        <v>67</v>
      </c>
      <c r="AW290" s="13"/>
      <c r="AX290" s="13"/>
      <c r="AY290" s="13"/>
      <c r="AZ290" s="13"/>
      <c r="BA290" s="13"/>
      <c r="BB290" s="13"/>
      <c r="BC290" s="13">
        <v>73</v>
      </c>
      <c r="BD290" s="13">
        <v>73</v>
      </c>
      <c r="BE290" s="13">
        <v>142</v>
      </c>
      <c r="BF290" s="13">
        <v>131</v>
      </c>
      <c r="BG290" s="13">
        <v>116</v>
      </c>
      <c r="BH290" s="13">
        <v>202</v>
      </c>
      <c r="BI290" s="13">
        <v>208</v>
      </c>
      <c r="BJ290" s="13">
        <v>0</v>
      </c>
      <c r="BK290" s="13">
        <v>208</v>
      </c>
      <c r="BL290" s="13">
        <v>394</v>
      </c>
      <c r="BM290" s="13">
        <v>400</v>
      </c>
      <c r="BN290" s="13">
        <v>410</v>
      </c>
      <c r="BO290" s="13">
        <v>94</v>
      </c>
      <c r="BP290" s="13">
        <v>11</v>
      </c>
      <c r="BQ290" s="13">
        <v>24</v>
      </c>
      <c r="BR290" s="13">
        <v>16</v>
      </c>
      <c r="BS290" s="13">
        <v>15</v>
      </c>
      <c r="BT290" s="13">
        <v>20</v>
      </c>
      <c r="BU290" s="13"/>
      <c r="BV290" s="13"/>
      <c r="BW290" s="13"/>
      <c r="BX290" s="13"/>
      <c r="BY290" s="13"/>
      <c r="BZ290" s="13"/>
      <c r="CA290" s="13">
        <v>24</v>
      </c>
      <c r="CB290" s="13">
        <v>35</v>
      </c>
      <c r="CC290" s="13">
        <v>7</v>
      </c>
      <c r="CD290" s="13">
        <v>35</v>
      </c>
      <c r="CE290" s="13">
        <v>53</v>
      </c>
      <c r="CF290" s="13">
        <v>44</v>
      </c>
      <c r="CG290" s="13">
        <v>72</v>
      </c>
      <c r="CH290" s="13">
        <v>93</v>
      </c>
      <c r="CI290" s="13">
        <v>8</v>
      </c>
      <c r="CJ290" s="13">
        <v>92</v>
      </c>
      <c r="CK290" s="13">
        <v>147</v>
      </c>
      <c r="CL290" s="13">
        <v>125</v>
      </c>
      <c r="CM290" s="13">
        <v>119</v>
      </c>
      <c r="CN290" s="13">
        <v>336</v>
      </c>
      <c r="CO290" s="13">
        <v>281</v>
      </c>
      <c r="CP290" s="13">
        <v>308</v>
      </c>
      <c r="CQ290" s="13">
        <v>21</v>
      </c>
      <c r="CR290" s="13">
        <v>36</v>
      </c>
      <c r="CS290" s="13"/>
      <c r="CT290" s="13"/>
      <c r="CU290" s="13"/>
    </row>
    <row r="291" spans="2:99" x14ac:dyDescent="0.15">
      <c r="B291" s="14">
        <v>5.208333333333333E-3</v>
      </c>
      <c r="C291" s="13">
        <v>37</v>
      </c>
      <c r="D291" s="13"/>
      <c r="E291" s="13"/>
      <c r="F291" s="13"/>
      <c r="G291" s="13">
        <v>20</v>
      </c>
      <c r="H291" s="13">
        <v>22</v>
      </c>
      <c r="I291" s="13">
        <v>14</v>
      </c>
      <c r="J291" s="13">
        <v>0</v>
      </c>
      <c r="K291" s="13">
        <v>7</v>
      </c>
      <c r="L291" s="13">
        <v>21</v>
      </c>
      <c r="M291" s="13">
        <v>12</v>
      </c>
      <c r="N291" s="13">
        <v>10</v>
      </c>
      <c r="O291" s="13">
        <v>11</v>
      </c>
      <c r="P291" s="13">
        <v>3</v>
      </c>
      <c r="Q291" s="13">
        <v>13</v>
      </c>
      <c r="R291" s="13">
        <v>29</v>
      </c>
      <c r="S291" s="13">
        <v>22</v>
      </c>
      <c r="T291" s="13">
        <v>22</v>
      </c>
      <c r="U291" s="13">
        <v>174</v>
      </c>
      <c r="V291" s="13">
        <v>30</v>
      </c>
      <c r="W291" s="13">
        <v>74</v>
      </c>
      <c r="X291" s="13">
        <v>88</v>
      </c>
      <c r="Y291" s="13"/>
      <c r="Z291" s="13"/>
      <c r="AA291" s="13"/>
      <c r="AB291" s="13"/>
      <c r="AC291" s="13"/>
      <c r="AD291" s="13"/>
      <c r="AE291" s="13">
        <v>111</v>
      </c>
      <c r="AF291" s="13">
        <v>90</v>
      </c>
      <c r="AG291" s="13">
        <v>186</v>
      </c>
      <c r="AH291" s="13">
        <v>170</v>
      </c>
      <c r="AI291" s="13">
        <v>183</v>
      </c>
      <c r="AJ291" s="13">
        <v>432</v>
      </c>
      <c r="AK291" s="13">
        <v>426</v>
      </c>
      <c r="AL291" s="13">
        <v>441</v>
      </c>
      <c r="AM291" s="13">
        <v>27</v>
      </c>
      <c r="AN291" s="13">
        <v>11</v>
      </c>
      <c r="AO291" s="13">
        <v>11</v>
      </c>
      <c r="AP291" s="13">
        <v>21</v>
      </c>
      <c r="AQ291" s="13">
        <v>16</v>
      </c>
      <c r="AR291" s="13">
        <v>25</v>
      </c>
      <c r="AS291" s="13">
        <v>41</v>
      </c>
      <c r="AT291" s="13">
        <v>45</v>
      </c>
      <c r="AU291" s="13">
        <v>43</v>
      </c>
      <c r="AV291" s="13">
        <v>72</v>
      </c>
      <c r="AW291" s="13"/>
      <c r="AX291" s="13"/>
      <c r="AY291" s="13"/>
      <c r="AZ291" s="13"/>
      <c r="BA291" s="13"/>
      <c r="BB291" s="13"/>
      <c r="BC291" s="13">
        <v>64</v>
      </c>
      <c r="BD291" s="13">
        <v>82</v>
      </c>
      <c r="BE291" s="13">
        <v>154</v>
      </c>
      <c r="BF291" s="13">
        <v>158</v>
      </c>
      <c r="BG291" s="13">
        <v>159</v>
      </c>
      <c r="BH291" s="13">
        <v>242</v>
      </c>
      <c r="BI291" s="13">
        <v>236</v>
      </c>
      <c r="BJ291" s="13">
        <v>7</v>
      </c>
      <c r="BK291" s="13">
        <v>246</v>
      </c>
      <c r="BL291" s="13">
        <v>461</v>
      </c>
      <c r="BM291" s="13">
        <v>448</v>
      </c>
      <c r="BN291" s="13">
        <v>474</v>
      </c>
      <c r="BO291" s="13">
        <v>101</v>
      </c>
      <c r="BP291" s="13">
        <v>12</v>
      </c>
      <c r="BQ291" s="13">
        <v>35</v>
      </c>
      <c r="BR291" s="13">
        <v>22</v>
      </c>
      <c r="BS291" s="13">
        <v>21</v>
      </c>
      <c r="BT291" s="13">
        <v>22</v>
      </c>
      <c r="BU291" s="13"/>
      <c r="BV291" s="13"/>
      <c r="BW291" s="13"/>
      <c r="BX291" s="13"/>
      <c r="BY291" s="13"/>
      <c r="BZ291" s="13"/>
      <c r="CA291" s="13">
        <v>21</v>
      </c>
      <c r="CB291" s="13">
        <v>36</v>
      </c>
      <c r="CC291" s="13">
        <v>42</v>
      </c>
      <c r="CD291" s="13">
        <v>46</v>
      </c>
      <c r="CE291" s="13">
        <v>32</v>
      </c>
      <c r="CF291" s="13">
        <v>32</v>
      </c>
      <c r="CG291" s="13">
        <v>106</v>
      </c>
      <c r="CH291" s="13">
        <v>111</v>
      </c>
      <c r="CI291" s="13">
        <v>9</v>
      </c>
      <c r="CJ291" s="13">
        <v>107</v>
      </c>
      <c r="CK291" s="13">
        <v>161</v>
      </c>
      <c r="CL291" s="13">
        <v>158</v>
      </c>
      <c r="CM291" s="13">
        <v>167</v>
      </c>
      <c r="CN291" s="13">
        <v>375</v>
      </c>
      <c r="CO291" s="13">
        <v>335</v>
      </c>
      <c r="CP291" s="13">
        <v>351</v>
      </c>
      <c r="CQ291" s="13">
        <v>22</v>
      </c>
      <c r="CR291" s="13">
        <v>11</v>
      </c>
      <c r="CS291" s="13"/>
      <c r="CT291" s="13"/>
      <c r="CU291" s="13"/>
    </row>
    <row r="292" spans="2:99" x14ac:dyDescent="0.15">
      <c r="B292" s="14">
        <v>6.2499999999999995E-3</v>
      </c>
      <c r="C292" s="13">
        <v>37</v>
      </c>
      <c r="D292" s="13"/>
      <c r="E292" s="13"/>
      <c r="F292" s="13"/>
      <c r="G292" s="13">
        <v>23</v>
      </c>
      <c r="H292" s="13">
        <v>8</v>
      </c>
      <c r="I292" s="13">
        <v>8</v>
      </c>
      <c r="J292" s="13">
        <v>7</v>
      </c>
      <c r="K292" s="13">
        <v>22</v>
      </c>
      <c r="L292" s="13">
        <v>0</v>
      </c>
      <c r="M292" s="13">
        <v>10</v>
      </c>
      <c r="N292" s="13">
        <v>11</v>
      </c>
      <c r="O292" s="13">
        <v>13</v>
      </c>
      <c r="P292" s="13">
        <v>4</v>
      </c>
      <c r="Q292" s="13">
        <v>6</v>
      </c>
      <c r="R292" s="13">
        <v>21</v>
      </c>
      <c r="S292" s="13">
        <v>21</v>
      </c>
      <c r="T292" s="13">
        <v>20</v>
      </c>
      <c r="U292" s="13">
        <v>189</v>
      </c>
      <c r="V292" s="13">
        <v>20</v>
      </c>
      <c r="W292" s="13">
        <v>103</v>
      </c>
      <c r="X292" s="13">
        <v>111</v>
      </c>
      <c r="Y292" s="13"/>
      <c r="Z292" s="13"/>
      <c r="AA292" s="13"/>
      <c r="AB292" s="13"/>
      <c r="AC292" s="13"/>
      <c r="AD292" s="13"/>
      <c r="AE292" s="13">
        <v>107</v>
      </c>
      <c r="AF292" s="13">
        <v>118</v>
      </c>
      <c r="AG292" s="13">
        <v>203</v>
      </c>
      <c r="AH292" s="13">
        <v>197</v>
      </c>
      <c r="AI292" s="13">
        <v>205</v>
      </c>
      <c r="AJ292" s="13">
        <v>503</v>
      </c>
      <c r="AK292" s="13">
        <v>505</v>
      </c>
      <c r="AL292" s="13">
        <v>496</v>
      </c>
      <c r="AM292" s="13">
        <v>14</v>
      </c>
      <c r="AN292" s="13">
        <v>35</v>
      </c>
      <c r="AO292" s="13">
        <v>16</v>
      </c>
      <c r="AP292" s="13">
        <v>34</v>
      </c>
      <c r="AQ292" s="13">
        <v>15</v>
      </c>
      <c r="AR292" s="13">
        <v>29</v>
      </c>
      <c r="AS292" s="13">
        <v>42</v>
      </c>
      <c r="AT292" s="13">
        <v>42</v>
      </c>
      <c r="AU292" s="13">
        <v>42</v>
      </c>
      <c r="AV292" s="13">
        <v>66</v>
      </c>
      <c r="AW292" s="13"/>
      <c r="AX292" s="13"/>
      <c r="AY292" s="13"/>
      <c r="AZ292" s="13"/>
      <c r="BA292" s="13"/>
      <c r="BB292" s="13"/>
      <c r="BC292" s="13">
        <v>65</v>
      </c>
      <c r="BD292" s="13">
        <v>75</v>
      </c>
      <c r="BE292" s="13">
        <v>177</v>
      </c>
      <c r="BF292" s="13">
        <v>176</v>
      </c>
      <c r="BG292" s="13">
        <v>187</v>
      </c>
      <c r="BH292" s="13">
        <v>277</v>
      </c>
      <c r="BI292" s="13">
        <v>276</v>
      </c>
      <c r="BJ292" s="13">
        <v>1</v>
      </c>
      <c r="BK292" s="13">
        <v>273</v>
      </c>
      <c r="BL292" s="13">
        <v>521</v>
      </c>
      <c r="BM292" s="13">
        <v>511</v>
      </c>
      <c r="BN292" s="13">
        <v>521</v>
      </c>
      <c r="BO292" s="13">
        <v>107</v>
      </c>
      <c r="BP292" s="13">
        <v>16</v>
      </c>
      <c r="BQ292" s="13">
        <v>18</v>
      </c>
      <c r="BR292" s="13">
        <v>19</v>
      </c>
      <c r="BS292" s="13">
        <v>13</v>
      </c>
      <c r="BT292" s="13">
        <v>22</v>
      </c>
      <c r="BU292" s="13"/>
      <c r="BV292" s="13"/>
      <c r="BW292" s="13"/>
      <c r="BX292" s="13"/>
      <c r="BY292" s="13"/>
      <c r="BZ292" s="13"/>
      <c r="CA292" s="13">
        <v>33</v>
      </c>
      <c r="CB292" s="13">
        <v>29</v>
      </c>
      <c r="CC292" s="13">
        <v>44</v>
      </c>
      <c r="CD292" s="13">
        <v>48</v>
      </c>
      <c r="CE292" s="13">
        <v>49</v>
      </c>
      <c r="CF292" s="13">
        <v>57</v>
      </c>
      <c r="CG292" s="13">
        <v>105</v>
      </c>
      <c r="CH292" s="13">
        <v>120</v>
      </c>
      <c r="CI292" s="13">
        <v>0</v>
      </c>
      <c r="CJ292" s="13">
        <v>113</v>
      </c>
      <c r="CK292" s="13">
        <v>172</v>
      </c>
      <c r="CL292" s="13">
        <v>172</v>
      </c>
      <c r="CM292" s="13">
        <v>191</v>
      </c>
      <c r="CN292" s="13">
        <v>411</v>
      </c>
      <c r="CO292" s="13">
        <v>376</v>
      </c>
      <c r="CP292" s="13">
        <v>405</v>
      </c>
      <c r="CQ292" s="13">
        <v>14</v>
      </c>
      <c r="CR292" s="13">
        <v>17</v>
      </c>
      <c r="CS292" s="13"/>
      <c r="CT292" s="13"/>
      <c r="CU292" s="13"/>
    </row>
    <row r="293" spans="2:99" x14ac:dyDescent="0.15">
      <c r="B293" s="14">
        <v>7.2916666666666659E-3</v>
      </c>
      <c r="C293" s="13">
        <v>37</v>
      </c>
      <c r="D293" s="13"/>
      <c r="E293" s="13"/>
      <c r="F293" s="13"/>
      <c r="G293" s="13">
        <v>20</v>
      </c>
      <c r="H293" s="13">
        <v>14</v>
      </c>
      <c r="I293" s="13">
        <v>8</v>
      </c>
      <c r="J293" s="13">
        <v>0</v>
      </c>
      <c r="K293" s="13">
        <v>4</v>
      </c>
      <c r="L293" s="13">
        <v>15</v>
      </c>
      <c r="M293" s="13">
        <v>0</v>
      </c>
      <c r="N293" s="13">
        <v>23</v>
      </c>
      <c r="O293" s="13">
        <v>24</v>
      </c>
      <c r="P293" s="13">
        <v>18</v>
      </c>
      <c r="Q293" s="13">
        <v>9</v>
      </c>
      <c r="R293" s="13">
        <v>39</v>
      </c>
      <c r="S293" s="13">
        <v>21</v>
      </c>
      <c r="T293" s="13">
        <v>26</v>
      </c>
      <c r="U293" s="13">
        <v>198</v>
      </c>
      <c r="V293" s="13">
        <v>38</v>
      </c>
      <c r="W293" s="13">
        <v>92</v>
      </c>
      <c r="X293" s="13">
        <v>146</v>
      </c>
      <c r="Y293" s="13"/>
      <c r="Z293" s="13"/>
      <c r="AA293" s="13"/>
      <c r="AB293" s="13"/>
      <c r="AC293" s="13"/>
      <c r="AD293" s="13"/>
      <c r="AE293" s="13">
        <v>128</v>
      </c>
      <c r="AF293" s="13">
        <v>138</v>
      </c>
      <c r="AG293" s="13">
        <v>225</v>
      </c>
      <c r="AH293" s="13">
        <v>234</v>
      </c>
      <c r="AI293" s="13">
        <v>229</v>
      </c>
      <c r="AJ293" s="13">
        <v>545</v>
      </c>
      <c r="AK293" s="13">
        <v>546</v>
      </c>
      <c r="AL293" s="13">
        <v>553</v>
      </c>
      <c r="AM293" s="13">
        <v>9</v>
      </c>
      <c r="AN293" s="13">
        <v>14</v>
      </c>
      <c r="AO293" s="13">
        <v>23</v>
      </c>
      <c r="AP293" s="13">
        <v>26</v>
      </c>
      <c r="AQ293" s="13">
        <v>40</v>
      </c>
      <c r="AR293" s="13">
        <v>26</v>
      </c>
      <c r="AS293" s="13">
        <v>67</v>
      </c>
      <c r="AT293" s="13">
        <v>51</v>
      </c>
      <c r="AU293" s="13">
        <v>61</v>
      </c>
      <c r="AV293" s="13">
        <v>83</v>
      </c>
      <c r="AW293" s="13"/>
      <c r="AX293" s="13"/>
      <c r="AY293" s="13"/>
      <c r="AZ293" s="13"/>
      <c r="BA293" s="13"/>
      <c r="BB293" s="13"/>
      <c r="BC293" s="13">
        <v>89</v>
      </c>
      <c r="BD293" s="13">
        <v>77</v>
      </c>
      <c r="BE293" s="13">
        <v>193</v>
      </c>
      <c r="BF293" s="13">
        <v>192</v>
      </c>
      <c r="BG293" s="13">
        <v>189</v>
      </c>
      <c r="BH293" s="13">
        <v>300</v>
      </c>
      <c r="BI293" s="13">
        <v>295</v>
      </c>
      <c r="BJ293" s="13">
        <v>0</v>
      </c>
      <c r="BK293" s="13">
        <v>302</v>
      </c>
      <c r="BL293" s="13">
        <v>594</v>
      </c>
      <c r="BM293" s="13">
        <v>569</v>
      </c>
      <c r="BN293" s="13">
        <v>579</v>
      </c>
      <c r="BO293" s="13">
        <v>97</v>
      </c>
      <c r="BP293" s="13">
        <v>9</v>
      </c>
      <c r="BQ293" s="13">
        <v>25</v>
      </c>
      <c r="BR293" s="13">
        <v>0</v>
      </c>
      <c r="BS293" s="13">
        <v>13</v>
      </c>
      <c r="BT293" s="13">
        <v>14</v>
      </c>
      <c r="BU293" s="13"/>
      <c r="BV293" s="13"/>
      <c r="BW293" s="13"/>
      <c r="BX293" s="13"/>
      <c r="BY293" s="13"/>
      <c r="BZ293" s="13"/>
      <c r="CA293" s="13">
        <v>34</v>
      </c>
      <c r="CB293" s="13">
        <v>47</v>
      </c>
      <c r="CC293" s="13">
        <v>24</v>
      </c>
      <c r="CD293" s="13">
        <v>62</v>
      </c>
      <c r="CE293" s="13">
        <v>45</v>
      </c>
      <c r="CF293" s="13">
        <v>55</v>
      </c>
      <c r="CG293" s="13">
        <v>112</v>
      </c>
      <c r="CH293" s="13">
        <v>153</v>
      </c>
      <c r="CI293" s="13">
        <v>5</v>
      </c>
      <c r="CJ293" s="13">
        <v>146</v>
      </c>
      <c r="CK293" s="13">
        <v>216</v>
      </c>
      <c r="CL293" s="13">
        <v>201</v>
      </c>
      <c r="CM293" s="13">
        <v>214</v>
      </c>
      <c r="CN293" s="13">
        <v>468</v>
      </c>
      <c r="CO293" s="13">
        <v>417</v>
      </c>
      <c r="CP293" s="13">
        <v>449</v>
      </c>
      <c r="CQ293" s="13">
        <v>33</v>
      </c>
      <c r="CR293" s="13">
        <v>15</v>
      </c>
      <c r="CS293" s="13"/>
      <c r="CT293" s="13"/>
      <c r="CU293" s="13"/>
    </row>
    <row r="294" spans="2:99" x14ac:dyDescent="0.15">
      <c r="B294" s="14">
        <v>8.3333333333333332E-3</v>
      </c>
      <c r="C294" s="13">
        <v>37</v>
      </c>
      <c r="D294" s="13"/>
      <c r="E294" s="13"/>
      <c r="F294" s="13"/>
      <c r="G294" s="13">
        <v>15</v>
      </c>
      <c r="H294" s="13">
        <v>14</v>
      </c>
      <c r="I294" s="13">
        <v>2</v>
      </c>
      <c r="J294" s="13">
        <v>1</v>
      </c>
      <c r="K294" s="13">
        <v>0</v>
      </c>
      <c r="L294" s="13">
        <v>19</v>
      </c>
      <c r="M294" s="13">
        <v>10</v>
      </c>
      <c r="N294" s="13">
        <v>7</v>
      </c>
      <c r="O294" s="13">
        <v>26</v>
      </c>
      <c r="P294" s="13">
        <v>14</v>
      </c>
      <c r="Q294" s="13">
        <v>17</v>
      </c>
      <c r="R294" s="13">
        <v>30</v>
      </c>
      <c r="S294" s="13">
        <v>26</v>
      </c>
      <c r="T294" s="13">
        <v>30</v>
      </c>
      <c r="U294" s="13">
        <v>192</v>
      </c>
      <c r="V294" s="13">
        <v>36</v>
      </c>
      <c r="W294" s="13">
        <v>100</v>
      </c>
      <c r="X294" s="13">
        <v>145</v>
      </c>
      <c r="Y294" s="13"/>
      <c r="Z294" s="13"/>
      <c r="AA294" s="13"/>
      <c r="AB294" s="13"/>
      <c r="AC294" s="13"/>
      <c r="AD294" s="13"/>
      <c r="AE294" s="13">
        <v>137</v>
      </c>
      <c r="AF294" s="13">
        <v>143</v>
      </c>
      <c r="AG294" s="13">
        <v>255</v>
      </c>
      <c r="AH294" s="13">
        <v>268</v>
      </c>
      <c r="AI294" s="13">
        <v>265</v>
      </c>
      <c r="AJ294" s="13">
        <v>615</v>
      </c>
      <c r="AK294" s="13">
        <v>611</v>
      </c>
      <c r="AL294" s="13">
        <v>622</v>
      </c>
      <c r="AM294" s="13">
        <v>27</v>
      </c>
      <c r="AN294" s="13">
        <v>21</v>
      </c>
      <c r="AO294" s="13">
        <v>12</v>
      </c>
      <c r="AP294" s="13">
        <v>35</v>
      </c>
      <c r="AQ294" s="13">
        <v>21</v>
      </c>
      <c r="AR294" s="13">
        <v>24</v>
      </c>
      <c r="AS294" s="13">
        <v>53</v>
      </c>
      <c r="AT294" s="13">
        <v>56</v>
      </c>
      <c r="AU294" s="13">
        <v>64</v>
      </c>
      <c r="AV294" s="13">
        <v>84</v>
      </c>
      <c r="AW294" s="13"/>
      <c r="AX294" s="13"/>
      <c r="AY294" s="13"/>
      <c r="AZ294" s="13"/>
      <c r="BA294" s="13"/>
      <c r="BB294" s="13"/>
      <c r="BC294" s="13">
        <v>91</v>
      </c>
      <c r="BD294" s="13">
        <v>83</v>
      </c>
      <c r="BE294" s="13">
        <v>209</v>
      </c>
      <c r="BF294" s="13">
        <v>223</v>
      </c>
      <c r="BG294" s="13">
        <v>225</v>
      </c>
      <c r="BH294" s="13">
        <v>332</v>
      </c>
      <c r="BI294" s="13">
        <v>336</v>
      </c>
      <c r="BJ294" s="13">
        <v>2</v>
      </c>
      <c r="BK294" s="13">
        <v>345</v>
      </c>
      <c r="BL294" s="13">
        <v>650</v>
      </c>
      <c r="BM294" s="13">
        <v>636</v>
      </c>
      <c r="BN294" s="13">
        <v>650</v>
      </c>
      <c r="BO294" s="13">
        <v>98</v>
      </c>
      <c r="BP294" s="13">
        <v>12</v>
      </c>
      <c r="BQ294" s="13">
        <v>33</v>
      </c>
      <c r="BR294" s="13">
        <v>18</v>
      </c>
      <c r="BS294" s="13">
        <v>27</v>
      </c>
      <c r="BT294" s="13">
        <v>17</v>
      </c>
      <c r="BU294" s="13"/>
      <c r="BV294" s="13"/>
      <c r="BW294" s="13"/>
      <c r="BX294" s="13"/>
      <c r="BY294" s="13"/>
      <c r="BZ294" s="13"/>
      <c r="CA294" s="13">
        <v>48</v>
      </c>
      <c r="CB294" s="13">
        <v>43</v>
      </c>
      <c r="CC294" s="13">
        <v>37</v>
      </c>
      <c r="CD294" s="13">
        <v>61</v>
      </c>
      <c r="CE294" s="13">
        <v>64</v>
      </c>
      <c r="CF294" s="13">
        <v>54</v>
      </c>
      <c r="CG294" s="13">
        <v>128</v>
      </c>
      <c r="CH294" s="13">
        <v>162</v>
      </c>
      <c r="CI294" s="13">
        <v>14</v>
      </c>
      <c r="CJ294" s="13">
        <v>156</v>
      </c>
      <c r="CK294" s="13">
        <v>229</v>
      </c>
      <c r="CL294" s="13">
        <v>230</v>
      </c>
      <c r="CM294" s="13">
        <v>248</v>
      </c>
      <c r="CN294" s="13">
        <v>528</v>
      </c>
      <c r="CO294" s="13">
        <v>478</v>
      </c>
      <c r="CP294" s="13">
        <v>527</v>
      </c>
      <c r="CQ294" s="13">
        <v>17</v>
      </c>
      <c r="CR294" s="13">
        <v>11</v>
      </c>
      <c r="CS294" s="13"/>
      <c r="CT294" s="13"/>
      <c r="CU294" s="13"/>
    </row>
    <row r="295" spans="2:99" x14ac:dyDescent="0.15">
      <c r="B295" s="14">
        <v>9.3749999999999997E-3</v>
      </c>
      <c r="C295" s="13">
        <v>37</v>
      </c>
      <c r="D295" s="13"/>
      <c r="E295" s="13"/>
      <c r="F295" s="13"/>
      <c r="G295" s="13">
        <v>11</v>
      </c>
      <c r="H295" s="13">
        <v>0</v>
      </c>
      <c r="I295" s="13">
        <v>4</v>
      </c>
      <c r="J295" s="13">
        <v>0</v>
      </c>
      <c r="K295" s="13">
        <v>12</v>
      </c>
      <c r="L295" s="13">
        <v>13</v>
      </c>
      <c r="M295" s="13">
        <v>0</v>
      </c>
      <c r="N295" s="13">
        <v>12</v>
      </c>
      <c r="O295" s="13">
        <v>19</v>
      </c>
      <c r="P295" s="13">
        <v>27</v>
      </c>
      <c r="Q295" s="13">
        <v>17</v>
      </c>
      <c r="R295" s="13">
        <v>29</v>
      </c>
      <c r="S295" s="13">
        <v>17</v>
      </c>
      <c r="T295" s="13">
        <v>27</v>
      </c>
      <c r="U295" s="13">
        <v>188</v>
      </c>
      <c r="V295" s="13">
        <v>60</v>
      </c>
      <c r="W295" s="13">
        <v>109</v>
      </c>
      <c r="X295" s="13">
        <v>180</v>
      </c>
      <c r="Y295" s="13"/>
      <c r="Z295" s="13"/>
      <c r="AA295" s="13"/>
      <c r="AB295" s="13"/>
      <c r="AC295" s="13"/>
      <c r="AD295" s="13"/>
      <c r="AE295" s="13">
        <v>173</v>
      </c>
      <c r="AF295" s="13">
        <v>182</v>
      </c>
      <c r="AG295" s="13">
        <v>290</v>
      </c>
      <c r="AH295" s="13">
        <v>297</v>
      </c>
      <c r="AI295" s="13">
        <v>304</v>
      </c>
      <c r="AJ295" s="13">
        <v>689</v>
      </c>
      <c r="AK295" s="13">
        <v>699</v>
      </c>
      <c r="AL295" s="13">
        <v>707</v>
      </c>
      <c r="AM295" s="13">
        <v>28</v>
      </c>
      <c r="AN295" s="13">
        <v>26</v>
      </c>
      <c r="AO295" s="13">
        <v>20</v>
      </c>
      <c r="AP295" s="13">
        <v>27</v>
      </c>
      <c r="AQ295" s="13">
        <v>41</v>
      </c>
      <c r="AR295" s="13">
        <v>41</v>
      </c>
      <c r="AS295" s="13">
        <v>69</v>
      </c>
      <c r="AT295" s="13">
        <v>66</v>
      </c>
      <c r="AU295" s="13">
        <v>81</v>
      </c>
      <c r="AV295" s="13">
        <v>99</v>
      </c>
      <c r="AW295" s="13"/>
      <c r="AX295" s="13"/>
      <c r="AY295" s="13"/>
      <c r="AZ295" s="13"/>
      <c r="BA295" s="13"/>
      <c r="BB295" s="13"/>
      <c r="BC295" s="13">
        <v>99</v>
      </c>
      <c r="BD295" s="13">
        <v>88</v>
      </c>
      <c r="BE295" s="13">
        <v>241</v>
      </c>
      <c r="BF295" s="13">
        <v>242</v>
      </c>
      <c r="BG295" s="13">
        <v>248</v>
      </c>
      <c r="BH295" s="13">
        <v>359</v>
      </c>
      <c r="BI295" s="13">
        <v>376</v>
      </c>
      <c r="BJ295" s="13">
        <v>10</v>
      </c>
      <c r="BK295" s="13">
        <v>381</v>
      </c>
      <c r="BL295" s="13">
        <v>736</v>
      </c>
      <c r="BM295" s="13">
        <v>730</v>
      </c>
      <c r="BN295" s="13">
        <v>754</v>
      </c>
      <c r="BO295" s="13">
        <v>96</v>
      </c>
      <c r="BP295" s="13">
        <v>22</v>
      </c>
      <c r="BQ295" s="13">
        <v>21</v>
      </c>
      <c r="BR295" s="13">
        <v>36</v>
      </c>
      <c r="BS295" s="13">
        <v>11</v>
      </c>
      <c r="BT295" s="13">
        <v>24</v>
      </c>
      <c r="BU295" s="13"/>
      <c r="BV295" s="13"/>
      <c r="BW295" s="13"/>
      <c r="BX295" s="13"/>
      <c r="BY295" s="13"/>
      <c r="BZ295" s="13"/>
      <c r="CA295" s="13">
        <v>56</v>
      </c>
      <c r="CB295" s="13">
        <v>44</v>
      </c>
      <c r="CC295" s="13">
        <v>39</v>
      </c>
      <c r="CD295" s="13">
        <v>60</v>
      </c>
      <c r="CE295" s="13">
        <v>76</v>
      </c>
      <c r="CF295" s="13">
        <v>68</v>
      </c>
      <c r="CG295" s="13">
        <v>160</v>
      </c>
      <c r="CH295" s="13">
        <v>177</v>
      </c>
      <c r="CI295" s="13">
        <v>6</v>
      </c>
      <c r="CJ295" s="13">
        <v>193</v>
      </c>
      <c r="CK295" s="13">
        <v>250</v>
      </c>
      <c r="CL295" s="13">
        <v>245</v>
      </c>
      <c r="CM295" s="13">
        <v>264</v>
      </c>
      <c r="CN295" s="13">
        <v>610</v>
      </c>
      <c r="CO295" s="13">
        <v>552</v>
      </c>
      <c r="CP295" s="13">
        <v>596</v>
      </c>
      <c r="CQ295" s="13">
        <v>25</v>
      </c>
      <c r="CR295" s="13">
        <v>9</v>
      </c>
      <c r="CS295" s="13"/>
      <c r="CT295" s="13"/>
      <c r="CU295" s="13"/>
    </row>
    <row r="296" spans="2:99" x14ac:dyDescent="0.15">
      <c r="B296" s="14">
        <v>1.0416666666666666E-2</v>
      </c>
      <c r="C296" s="13">
        <v>37</v>
      </c>
      <c r="D296" s="13"/>
      <c r="E296" s="13"/>
      <c r="F296" s="13"/>
      <c r="G296" s="13">
        <v>13</v>
      </c>
      <c r="H296" s="13">
        <v>7</v>
      </c>
      <c r="I296" s="13">
        <v>14</v>
      </c>
      <c r="J296" s="13">
        <v>1</v>
      </c>
      <c r="K296" s="13">
        <v>29</v>
      </c>
      <c r="L296" s="13">
        <v>25</v>
      </c>
      <c r="M296" s="13">
        <v>4</v>
      </c>
      <c r="N296" s="13">
        <v>24</v>
      </c>
      <c r="O296" s="13">
        <v>18</v>
      </c>
      <c r="P296" s="13">
        <v>10</v>
      </c>
      <c r="Q296" s="13">
        <v>8</v>
      </c>
      <c r="R296" s="13">
        <v>39</v>
      </c>
      <c r="S296" s="13">
        <v>56</v>
      </c>
      <c r="T296" s="13">
        <v>35</v>
      </c>
      <c r="U296" s="13">
        <v>204</v>
      </c>
      <c r="V296" s="13">
        <v>52</v>
      </c>
      <c r="W296" s="13">
        <v>106</v>
      </c>
      <c r="X296" s="13">
        <v>195</v>
      </c>
      <c r="Y296" s="13"/>
      <c r="Z296" s="13"/>
      <c r="AA296" s="13"/>
      <c r="AB296" s="13"/>
      <c r="AC296" s="13"/>
      <c r="AD296" s="13"/>
      <c r="AE296" s="13">
        <v>191</v>
      </c>
      <c r="AF296" s="13">
        <v>200</v>
      </c>
      <c r="AG296" s="13">
        <v>315</v>
      </c>
      <c r="AH296" s="13">
        <v>339</v>
      </c>
      <c r="AI296" s="13">
        <v>335</v>
      </c>
      <c r="AJ296" s="13">
        <v>795</v>
      </c>
      <c r="AK296" s="13">
        <v>774</v>
      </c>
      <c r="AL296" s="13">
        <v>797</v>
      </c>
      <c r="AM296" s="13">
        <v>32</v>
      </c>
      <c r="AN296" s="13">
        <v>28</v>
      </c>
      <c r="AO296" s="13">
        <v>29</v>
      </c>
      <c r="AP296" s="13">
        <v>40</v>
      </c>
      <c r="AQ296" s="13">
        <v>30</v>
      </c>
      <c r="AR296" s="13">
        <v>34</v>
      </c>
      <c r="AS296" s="13">
        <v>61</v>
      </c>
      <c r="AT296" s="13">
        <v>58</v>
      </c>
      <c r="AU296" s="13">
        <v>74</v>
      </c>
      <c r="AV296" s="13">
        <v>108</v>
      </c>
      <c r="AW296" s="13"/>
      <c r="AX296" s="13"/>
      <c r="AY296" s="13"/>
      <c r="AZ296" s="13"/>
      <c r="BA296" s="13"/>
      <c r="BB296" s="13"/>
      <c r="BC296" s="13">
        <v>110</v>
      </c>
      <c r="BD296" s="13">
        <v>119</v>
      </c>
      <c r="BE296" s="13">
        <v>257</v>
      </c>
      <c r="BF296" s="13">
        <v>267</v>
      </c>
      <c r="BG296" s="13">
        <v>264</v>
      </c>
      <c r="BH296" s="13">
        <v>417</v>
      </c>
      <c r="BI296" s="13">
        <v>427</v>
      </c>
      <c r="BJ296" s="13">
        <v>26</v>
      </c>
      <c r="BK296" s="13">
        <v>437</v>
      </c>
      <c r="BL296" s="13">
        <v>828</v>
      </c>
      <c r="BM296" s="13">
        <v>814</v>
      </c>
      <c r="BN296" s="13">
        <v>832</v>
      </c>
      <c r="BO296" s="13">
        <v>106</v>
      </c>
      <c r="BP296" s="13">
        <v>18</v>
      </c>
      <c r="BQ296" s="13">
        <v>34</v>
      </c>
      <c r="BR296" s="13">
        <v>32</v>
      </c>
      <c r="BS296" s="13">
        <v>21</v>
      </c>
      <c r="BT296" s="13">
        <v>24</v>
      </c>
      <c r="BU296" s="13"/>
      <c r="BV296" s="13"/>
      <c r="BW296" s="13"/>
      <c r="BX296" s="13"/>
      <c r="BY296" s="13"/>
      <c r="BZ296" s="13"/>
      <c r="CA296" s="13">
        <v>44</v>
      </c>
      <c r="CB296" s="13">
        <v>50</v>
      </c>
      <c r="CC296" s="13">
        <v>47</v>
      </c>
      <c r="CD296" s="13">
        <v>59</v>
      </c>
      <c r="CE296" s="13">
        <v>72</v>
      </c>
      <c r="CF296" s="13">
        <v>72</v>
      </c>
      <c r="CG296" s="13">
        <v>177</v>
      </c>
      <c r="CH296" s="13">
        <v>199</v>
      </c>
      <c r="CI296" s="13">
        <v>0</v>
      </c>
      <c r="CJ296" s="13">
        <v>198</v>
      </c>
      <c r="CK296" s="13">
        <v>286</v>
      </c>
      <c r="CL296" s="13">
        <v>275</v>
      </c>
      <c r="CM296" s="13">
        <v>313</v>
      </c>
      <c r="CN296" s="13">
        <v>682</v>
      </c>
      <c r="CO296" s="13">
        <v>626</v>
      </c>
      <c r="CP296" s="13">
        <v>670</v>
      </c>
      <c r="CQ296" s="13">
        <v>36</v>
      </c>
      <c r="CR296" s="13">
        <v>25</v>
      </c>
      <c r="CS296" s="13"/>
      <c r="CT296" s="13"/>
      <c r="CU296" s="13"/>
    </row>
    <row r="297" spans="2:99" x14ac:dyDescent="0.15">
      <c r="B297" s="14">
        <v>1.1458333333333334E-2</v>
      </c>
      <c r="C297" s="13">
        <v>37</v>
      </c>
      <c r="D297" s="13"/>
      <c r="E297" s="13"/>
      <c r="F297" s="13"/>
      <c r="G297" s="13">
        <v>14</v>
      </c>
      <c r="H297" s="13">
        <v>14</v>
      </c>
      <c r="I297" s="13">
        <v>3</v>
      </c>
      <c r="J297" s="13">
        <v>7</v>
      </c>
      <c r="K297" s="13">
        <v>4</v>
      </c>
      <c r="L297" s="13">
        <v>15</v>
      </c>
      <c r="M297" s="13">
        <v>1</v>
      </c>
      <c r="N297" s="13">
        <v>25</v>
      </c>
      <c r="O297" s="13">
        <v>16</v>
      </c>
      <c r="P297" s="13">
        <v>16</v>
      </c>
      <c r="Q297" s="13">
        <v>20</v>
      </c>
      <c r="R297" s="13">
        <v>38</v>
      </c>
      <c r="S297" s="13">
        <v>41</v>
      </c>
      <c r="T297" s="13">
        <v>28</v>
      </c>
      <c r="U297" s="13">
        <v>225</v>
      </c>
      <c r="V297" s="13">
        <v>57</v>
      </c>
      <c r="W297" s="13">
        <v>113</v>
      </c>
      <c r="X297" s="13">
        <v>228</v>
      </c>
      <c r="Y297" s="13"/>
      <c r="Z297" s="13"/>
      <c r="AA297" s="13"/>
      <c r="AB297" s="13"/>
      <c r="AC297" s="13"/>
      <c r="AD297" s="13"/>
      <c r="AE297" s="13">
        <v>204</v>
      </c>
      <c r="AF297" s="13">
        <v>215</v>
      </c>
      <c r="AG297" s="13">
        <v>351</v>
      </c>
      <c r="AH297" s="13">
        <v>361</v>
      </c>
      <c r="AI297" s="13">
        <v>361</v>
      </c>
      <c r="AJ297" s="13">
        <v>858</v>
      </c>
      <c r="AK297" s="13">
        <v>852</v>
      </c>
      <c r="AL297" s="13">
        <v>878</v>
      </c>
      <c r="AM297" s="13">
        <v>29</v>
      </c>
      <c r="AN297" s="13">
        <v>21</v>
      </c>
      <c r="AO297" s="13">
        <v>14</v>
      </c>
      <c r="AP297" s="13">
        <v>33</v>
      </c>
      <c r="AQ297" s="13">
        <v>50</v>
      </c>
      <c r="AR297" s="13">
        <v>32</v>
      </c>
      <c r="AS297" s="13">
        <v>70</v>
      </c>
      <c r="AT297" s="13">
        <v>72</v>
      </c>
      <c r="AU297" s="13">
        <v>70</v>
      </c>
      <c r="AV297" s="13">
        <v>117</v>
      </c>
      <c r="AW297" s="13"/>
      <c r="AX297" s="13"/>
      <c r="AY297" s="13"/>
      <c r="AZ297" s="13"/>
      <c r="BA297" s="13"/>
      <c r="BB297" s="13"/>
      <c r="BC297" s="13">
        <v>117</v>
      </c>
      <c r="BD297" s="13">
        <v>111</v>
      </c>
      <c r="BE297" s="13">
        <v>290</v>
      </c>
      <c r="BF297" s="13">
        <v>281</v>
      </c>
      <c r="BG297" s="13">
        <v>274</v>
      </c>
      <c r="BH297" s="13">
        <v>458</v>
      </c>
      <c r="BI297" s="13">
        <v>468</v>
      </c>
      <c r="BJ297" s="13">
        <v>16</v>
      </c>
      <c r="BK297" s="13">
        <v>476</v>
      </c>
      <c r="BL297" s="13">
        <v>917</v>
      </c>
      <c r="BM297" s="13">
        <v>898</v>
      </c>
      <c r="BN297" s="13">
        <v>923</v>
      </c>
      <c r="BO297" s="13">
        <v>110</v>
      </c>
      <c r="BP297" s="13">
        <v>17</v>
      </c>
      <c r="BQ297" s="13">
        <v>30</v>
      </c>
      <c r="BR297" s="13">
        <v>14</v>
      </c>
      <c r="BS297" s="13">
        <v>24</v>
      </c>
      <c r="BT297" s="13">
        <v>52</v>
      </c>
      <c r="BU297" s="13"/>
      <c r="BV297" s="13"/>
      <c r="BW297" s="13"/>
      <c r="BX297" s="13"/>
      <c r="BY297" s="13"/>
      <c r="BZ297" s="13"/>
      <c r="CA297" s="13">
        <v>47</v>
      </c>
      <c r="CB297" s="13">
        <v>53</v>
      </c>
      <c r="CC297" s="13">
        <v>55</v>
      </c>
      <c r="CD297" s="13">
        <v>82</v>
      </c>
      <c r="CE297" s="13">
        <v>85</v>
      </c>
      <c r="CF297" s="13">
        <v>81</v>
      </c>
      <c r="CG297" s="13">
        <v>186</v>
      </c>
      <c r="CH297" s="13">
        <v>223</v>
      </c>
      <c r="CI297" s="13">
        <v>4</v>
      </c>
      <c r="CJ297" s="13">
        <v>216</v>
      </c>
      <c r="CK297" s="13">
        <v>327</v>
      </c>
      <c r="CL297" s="13">
        <v>326</v>
      </c>
      <c r="CM297" s="13">
        <v>351</v>
      </c>
      <c r="CN297" s="13">
        <v>773</v>
      </c>
      <c r="CO297" s="13">
        <v>715</v>
      </c>
      <c r="CP297" s="13">
        <v>787</v>
      </c>
      <c r="CQ297" s="13">
        <v>27</v>
      </c>
      <c r="CR297" s="13">
        <v>25</v>
      </c>
      <c r="CS297" s="13"/>
      <c r="CT297" s="13"/>
      <c r="CU297" s="13"/>
    </row>
    <row r="298" spans="2:99" x14ac:dyDescent="0.15">
      <c r="B298" s="14">
        <v>1.2499999999999999E-2</v>
      </c>
      <c r="C298" s="13">
        <v>37</v>
      </c>
      <c r="D298" s="13"/>
      <c r="E298" s="13"/>
      <c r="F298" s="13"/>
      <c r="G298" s="13">
        <v>5</v>
      </c>
      <c r="H298" s="13">
        <v>14</v>
      </c>
      <c r="I298" s="13">
        <v>0</v>
      </c>
      <c r="J298" s="13">
        <v>3</v>
      </c>
      <c r="K298" s="13">
        <v>18</v>
      </c>
      <c r="L298" s="13">
        <v>14</v>
      </c>
      <c r="M298" s="13">
        <v>0</v>
      </c>
      <c r="N298" s="13">
        <v>19</v>
      </c>
      <c r="O298" s="13">
        <v>26</v>
      </c>
      <c r="P298" s="13">
        <v>24</v>
      </c>
      <c r="Q298" s="13">
        <v>17</v>
      </c>
      <c r="R298" s="13">
        <v>42</v>
      </c>
      <c r="S298" s="13">
        <v>34</v>
      </c>
      <c r="T298" s="13">
        <v>37</v>
      </c>
      <c r="U298" s="13">
        <v>229</v>
      </c>
      <c r="V298" s="13">
        <v>59</v>
      </c>
      <c r="W298" s="13">
        <v>125</v>
      </c>
      <c r="X298" s="13">
        <v>245</v>
      </c>
      <c r="Y298" s="13"/>
      <c r="Z298" s="13"/>
      <c r="AA298" s="13"/>
      <c r="AB298" s="13"/>
      <c r="AC298" s="13"/>
      <c r="AD298" s="13"/>
      <c r="AE298" s="13">
        <v>226</v>
      </c>
      <c r="AF298" s="13">
        <v>225</v>
      </c>
      <c r="AG298" s="13">
        <v>386</v>
      </c>
      <c r="AH298" s="13">
        <v>392</v>
      </c>
      <c r="AI298" s="13">
        <v>402</v>
      </c>
      <c r="AJ298" s="13">
        <v>933</v>
      </c>
      <c r="AK298" s="13">
        <v>912</v>
      </c>
      <c r="AL298" s="13">
        <v>966</v>
      </c>
      <c r="AM298" s="13">
        <v>15</v>
      </c>
      <c r="AN298" s="13">
        <v>24</v>
      </c>
      <c r="AO298" s="13">
        <v>30</v>
      </c>
      <c r="AP298" s="13">
        <v>32</v>
      </c>
      <c r="AQ298" s="13">
        <v>39</v>
      </c>
      <c r="AR298" s="13">
        <v>39</v>
      </c>
      <c r="AS298" s="13">
        <v>87</v>
      </c>
      <c r="AT298" s="13">
        <v>74</v>
      </c>
      <c r="AU298" s="13">
        <v>95</v>
      </c>
      <c r="AV298" s="13">
        <v>135</v>
      </c>
      <c r="AW298" s="13"/>
      <c r="AX298" s="13"/>
      <c r="AY298" s="13"/>
      <c r="AZ298" s="13"/>
      <c r="BA298" s="13"/>
      <c r="BB298" s="13"/>
      <c r="BC298" s="13">
        <v>129</v>
      </c>
      <c r="BD298" s="13">
        <v>126</v>
      </c>
      <c r="BE298" s="13">
        <v>310</v>
      </c>
      <c r="BF298" s="13">
        <v>298</v>
      </c>
      <c r="BG298" s="13">
        <v>313</v>
      </c>
      <c r="BH298" s="13">
        <v>499</v>
      </c>
      <c r="BI298" s="13">
        <v>503</v>
      </c>
      <c r="BJ298" s="13">
        <v>8</v>
      </c>
      <c r="BK298" s="13">
        <v>529</v>
      </c>
      <c r="BL298" s="13">
        <v>1001</v>
      </c>
      <c r="BM298" s="13">
        <v>1005</v>
      </c>
      <c r="BN298" s="13">
        <v>1042</v>
      </c>
      <c r="BO298" s="13">
        <v>104</v>
      </c>
      <c r="BP298" s="13">
        <v>21</v>
      </c>
      <c r="BQ298" s="13">
        <v>30</v>
      </c>
      <c r="BR298" s="13">
        <v>26</v>
      </c>
      <c r="BS298" s="13">
        <v>27</v>
      </c>
      <c r="BT298" s="13">
        <v>35</v>
      </c>
      <c r="BU298" s="13"/>
      <c r="BV298" s="13"/>
      <c r="BW298" s="13"/>
      <c r="BX298" s="13"/>
      <c r="BY298" s="13"/>
      <c r="BZ298" s="13"/>
      <c r="CA298" s="13">
        <v>58</v>
      </c>
      <c r="CB298" s="13">
        <v>62</v>
      </c>
      <c r="CC298" s="13">
        <v>43</v>
      </c>
      <c r="CD298" s="13">
        <v>87</v>
      </c>
      <c r="CE298" s="13">
        <v>91</v>
      </c>
      <c r="CF298" s="13">
        <v>101</v>
      </c>
      <c r="CG298" s="13">
        <v>220</v>
      </c>
      <c r="CH298" s="13">
        <v>242</v>
      </c>
      <c r="CI298" s="13">
        <v>12</v>
      </c>
      <c r="CJ298" s="13">
        <v>255</v>
      </c>
      <c r="CK298" s="13">
        <v>368</v>
      </c>
      <c r="CL298" s="13">
        <v>362</v>
      </c>
      <c r="CM298" s="13">
        <v>395</v>
      </c>
      <c r="CN298" s="13">
        <v>849</v>
      </c>
      <c r="CO298" s="13">
        <v>780</v>
      </c>
      <c r="CP298" s="13">
        <v>861</v>
      </c>
      <c r="CQ298" s="13">
        <v>32</v>
      </c>
      <c r="CR298" s="13">
        <v>30</v>
      </c>
      <c r="CS298" s="13"/>
      <c r="CT298" s="13"/>
      <c r="CU298" s="13"/>
    </row>
    <row r="299" spans="2:99" x14ac:dyDescent="0.15">
      <c r="B299" s="14">
        <v>1.3541666666666667E-2</v>
      </c>
      <c r="C299" s="13">
        <v>37</v>
      </c>
      <c r="D299" s="13"/>
      <c r="E299" s="13"/>
      <c r="F299" s="13"/>
      <c r="G299" s="13">
        <v>0</v>
      </c>
      <c r="H299" s="13">
        <v>7</v>
      </c>
      <c r="I299" s="13">
        <v>11</v>
      </c>
      <c r="J299" s="13">
        <v>11</v>
      </c>
      <c r="K299" s="13">
        <v>10</v>
      </c>
      <c r="L299" s="13">
        <v>13</v>
      </c>
      <c r="M299" s="13">
        <v>10</v>
      </c>
      <c r="N299" s="13">
        <v>25</v>
      </c>
      <c r="O299" s="13">
        <v>33</v>
      </c>
      <c r="P299" s="13">
        <v>26</v>
      </c>
      <c r="Q299" s="13">
        <v>23</v>
      </c>
      <c r="R299" s="13">
        <v>42</v>
      </c>
      <c r="S299" s="13">
        <v>47</v>
      </c>
      <c r="T299" s="13">
        <v>51</v>
      </c>
      <c r="U299" s="13">
        <v>244</v>
      </c>
      <c r="V299" s="13">
        <v>76</v>
      </c>
      <c r="W299" s="13">
        <v>140</v>
      </c>
      <c r="X299" s="13">
        <v>254</v>
      </c>
      <c r="Y299" s="13"/>
      <c r="Z299" s="13"/>
      <c r="AA299" s="13"/>
      <c r="AB299" s="13"/>
      <c r="AC299" s="13"/>
      <c r="AD299" s="13"/>
      <c r="AE299" s="13">
        <v>230</v>
      </c>
      <c r="AF299" s="13">
        <v>239</v>
      </c>
      <c r="AG299" s="13">
        <v>410</v>
      </c>
      <c r="AH299" s="13">
        <v>422</v>
      </c>
      <c r="AI299" s="13">
        <v>424</v>
      </c>
      <c r="AJ299" s="13">
        <v>1012</v>
      </c>
      <c r="AK299" s="13">
        <v>971</v>
      </c>
      <c r="AL299" s="13">
        <v>1039</v>
      </c>
      <c r="AM299" s="13">
        <v>21</v>
      </c>
      <c r="AN299" s="13">
        <v>44</v>
      </c>
      <c r="AO299" s="13">
        <v>33</v>
      </c>
      <c r="AP299" s="13">
        <v>30</v>
      </c>
      <c r="AQ299" s="13">
        <v>43</v>
      </c>
      <c r="AR299" s="13">
        <v>50</v>
      </c>
      <c r="AS299" s="13">
        <v>90</v>
      </c>
      <c r="AT299" s="13">
        <v>77</v>
      </c>
      <c r="AU299" s="13">
        <v>100</v>
      </c>
      <c r="AV299" s="13">
        <v>133</v>
      </c>
      <c r="AW299" s="13"/>
      <c r="AX299" s="13"/>
      <c r="AY299" s="13"/>
      <c r="AZ299" s="13"/>
      <c r="BA299" s="13"/>
      <c r="BB299" s="13"/>
      <c r="BC299" s="13">
        <v>132</v>
      </c>
      <c r="BD299" s="13">
        <v>121</v>
      </c>
      <c r="BE299" s="13">
        <v>336</v>
      </c>
      <c r="BF299" s="13">
        <v>339</v>
      </c>
      <c r="BG299" s="13">
        <v>322</v>
      </c>
      <c r="BH299" s="13">
        <v>521</v>
      </c>
      <c r="BI299" s="13">
        <v>534</v>
      </c>
      <c r="BJ299" s="13">
        <v>14</v>
      </c>
      <c r="BK299" s="13">
        <v>566</v>
      </c>
      <c r="BL299" s="13">
        <v>1084</v>
      </c>
      <c r="BM299" s="13">
        <v>1115</v>
      </c>
      <c r="BN299" s="13">
        <v>1107</v>
      </c>
      <c r="BO299" s="13">
        <v>98</v>
      </c>
      <c r="BP299" s="13">
        <v>12</v>
      </c>
      <c r="BQ299" s="13">
        <v>30</v>
      </c>
      <c r="BR299" s="13">
        <v>15</v>
      </c>
      <c r="BS299" s="13">
        <v>27</v>
      </c>
      <c r="BT299" s="13">
        <v>30</v>
      </c>
      <c r="BU299" s="13"/>
      <c r="BV299" s="13"/>
      <c r="BW299" s="13"/>
      <c r="BX299" s="13"/>
      <c r="BY299" s="13"/>
      <c r="BZ299" s="13"/>
      <c r="CA299" s="13">
        <v>60</v>
      </c>
      <c r="CB299" s="13">
        <v>64</v>
      </c>
      <c r="CC299" s="13">
        <v>55</v>
      </c>
      <c r="CD299" s="13">
        <v>86</v>
      </c>
      <c r="CE299" s="13">
        <v>102</v>
      </c>
      <c r="CF299" s="13">
        <v>75</v>
      </c>
      <c r="CG299" s="13">
        <v>253</v>
      </c>
      <c r="CH299" s="13">
        <v>262</v>
      </c>
      <c r="CI299" s="13">
        <v>11</v>
      </c>
      <c r="CJ299" s="13">
        <v>274</v>
      </c>
      <c r="CK299" s="13">
        <v>409</v>
      </c>
      <c r="CL299" s="13">
        <v>392</v>
      </c>
      <c r="CM299" s="13">
        <v>435</v>
      </c>
      <c r="CN299" s="13">
        <v>939</v>
      </c>
      <c r="CO299" s="13">
        <v>875</v>
      </c>
      <c r="CP299" s="13">
        <v>936</v>
      </c>
      <c r="CQ299" s="13">
        <v>32</v>
      </c>
      <c r="CR299" s="13">
        <v>30</v>
      </c>
      <c r="CS299" s="13"/>
      <c r="CT299" s="13"/>
      <c r="CU299" s="13"/>
    </row>
    <row r="300" spans="2:99" x14ac:dyDescent="0.15">
      <c r="B300" s="14">
        <v>1.4583333333333332E-2</v>
      </c>
      <c r="C300" s="13">
        <v>37</v>
      </c>
      <c r="D300" s="13"/>
      <c r="E300" s="13"/>
      <c r="F300" s="13"/>
      <c r="G300" s="13">
        <v>4</v>
      </c>
      <c r="H300" s="13">
        <v>21</v>
      </c>
      <c r="I300" s="13">
        <v>11</v>
      </c>
      <c r="J300" s="13">
        <v>0</v>
      </c>
      <c r="K300" s="13">
        <v>17</v>
      </c>
      <c r="L300" s="13">
        <v>0</v>
      </c>
      <c r="M300" s="13">
        <v>0</v>
      </c>
      <c r="N300" s="13">
        <v>24</v>
      </c>
      <c r="O300" s="13">
        <v>12</v>
      </c>
      <c r="P300" s="13">
        <v>28</v>
      </c>
      <c r="Q300" s="13">
        <v>20</v>
      </c>
      <c r="R300" s="13">
        <v>54</v>
      </c>
      <c r="S300" s="13">
        <v>47</v>
      </c>
      <c r="T300" s="13">
        <v>74</v>
      </c>
      <c r="U300" s="13">
        <v>232</v>
      </c>
      <c r="V300" s="13">
        <v>96</v>
      </c>
      <c r="W300" s="13">
        <v>144</v>
      </c>
      <c r="X300" s="13">
        <v>276</v>
      </c>
      <c r="Y300" s="13"/>
      <c r="Z300" s="13"/>
      <c r="AA300" s="13"/>
      <c r="AB300" s="13"/>
      <c r="AC300" s="13"/>
      <c r="AD300" s="13"/>
      <c r="AE300" s="13">
        <v>249</v>
      </c>
      <c r="AF300" s="13">
        <v>273</v>
      </c>
      <c r="AG300" s="13">
        <v>440</v>
      </c>
      <c r="AH300" s="13">
        <v>435</v>
      </c>
      <c r="AI300" s="13">
        <v>442</v>
      </c>
      <c r="AJ300" s="13">
        <v>1038</v>
      </c>
      <c r="AK300" s="13">
        <v>1025</v>
      </c>
      <c r="AL300" s="13">
        <v>1084</v>
      </c>
      <c r="AM300" s="13">
        <v>13</v>
      </c>
      <c r="AN300" s="13">
        <v>15</v>
      </c>
      <c r="AO300" s="13">
        <v>29</v>
      </c>
      <c r="AP300" s="13">
        <v>33</v>
      </c>
      <c r="AQ300" s="13">
        <v>45</v>
      </c>
      <c r="AR300" s="13">
        <v>44</v>
      </c>
      <c r="AS300" s="13">
        <v>80</v>
      </c>
      <c r="AT300" s="13">
        <v>74</v>
      </c>
      <c r="AU300" s="13">
        <v>102</v>
      </c>
      <c r="AV300" s="13">
        <v>145</v>
      </c>
      <c r="AW300" s="13"/>
      <c r="AX300" s="13"/>
      <c r="AY300" s="13"/>
      <c r="AZ300" s="13"/>
      <c r="BA300" s="13"/>
      <c r="BB300" s="13"/>
      <c r="BC300" s="13">
        <v>148</v>
      </c>
      <c r="BD300" s="13">
        <v>125</v>
      </c>
      <c r="BE300" s="13">
        <v>333</v>
      </c>
      <c r="BF300" s="13">
        <v>330</v>
      </c>
      <c r="BG300" s="13">
        <v>345</v>
      </c>
      <c r="BH300" s="13">
        <v>549</v>
      </c>
      <c r="BI300" s="13">
        <v>564</v>
      </c>
      <c r="BJ300" s="13">
        <v>13</v>
      </c>
      <c r="BK300" s="13">
        <v>600</v>
      </c>
      <c r="BL300" s="13">
        <v>1136</v>
      </c>
      <c r="BM300" s="13">
        <v>1183</v>
      </c>
      <c r="BN300" s="13">
        <v>1171</v>
      </c>
      <c r="BO300" s="13">
        <v>102</v>
      </c>
      <c r="BP300" s="13">
        <v>13</v>
      </c>
      <c r="BQ300" s="13">
        <v>41</v>
      </c>
      <c r="BR300" s="13">
        <v>38</v>
      </c>
      <c r="BS300" s="13">
        <v>27</v>
      </c>
      <c r="BT300" s="13">
        <v>34</v>
      </c>
      <c r="BU300" s="13"/>
      <c r="BV300" s="13"/>
      <c r="BW300" s="13"/>
      <c r="BX300" s="13"/>
      <c r="BY300" s="13"/>
      <c r="BZ300" s="13"/>
      <c r="CA300" s="13">
        <v>67</v>
      </c>
      <c r="CB300" s="13">
        <v>58</v>
      </c>
      <c r="CC300" s="13">
        <v>55</v>
      </c>
      <c r="CD300" s="13">
        <v>98</v>
      </c>
      <c r="CE300" s="13">
        <v>105</v>
      </c>
      <c r="CF300" s="13">
        <v>105</v>
      </c>
      <c r="CG300" s="13">
        <v>263</v>
      </c>
      <c r="CH300" s="13">
        <v>276</v>
      </c>
      <c r="CI300" s="13">
        <v>17</v>
      </c>
      <c r="CJ300" s="13">
        <v>281</v>
      </c>
      <c r="CK300" s="13">
        <v>410</v>
      </c>
      <c r="CL300" s="13">
        <v>424</v>
      </c>
      <c r="CM300" s="13">
        <v>442</v>
      </c>
      <c r="CN300" s="13">
        <v>984</v>
      </c>
      <c r="CO300" s="13">
        <v>935</v>
      </c>
      <c r="CP300" s="13">
        <v>1029</v>
      </c>
      <c r="CQ300" s="13">
        <v>23</v>
      </c>
      <c r="CR300" s="13">
        <v>28</v>
      </c>
      <c r="CS300" s="13"/>
      <c r="CT300" s="13"/>
      <c r="CU300" s="13"/>
    </row>
    <row r="301" spans="2:99" x14ac:dyDescent="0.15">
      <c r="B301" s="14">
        <v>1.5625E-2</v>
      </c>
      <c r="C301" s="13">
        <v>37</v>
      </c>
      <c r="D301" s="13"/>
      <c r="E301" s="13"/>
      <c r="F301" s="13"/>
      <c r="G301" s="13">
        <v>13</v>
      </c>
      <c r="H301" s="13">
        <v>0</v>
      </c>
      <c r="I301" s="13">
        <v>16</v>
      </c>
      <c r="J301" s="13">
        <v>2</v>
      </c>
      <c r="K301" s="13">
        <v>24</v>
      </c>
      <c r="L301" s="13">
        <v>21</v>
      </c>
      <c r="M301" s="13">
        <v>11</v>
      </c>
      <c r="N301" s="13">
        <v>23</v>
      </c>
      <c r="O301" s="13">
        <v>39</v>
      </c>
      <c r="P301" s="13">
        <v>24</v>
      </c>
      <c r="Q301" s="13">
        <v>32</v>
      </c>
      <c r="R301" s="13">
        <v>58</v>
      </c>
      <c r="S301" s="13">
        <v>50</v>
      </c>
      <c r="T301" s="13">
        <v>52</v>
      </c>
      <c r="U301" s="13">
        <v>243</v>
      </c>
      <c r="V301" s="13">
        <v>94</v>
      </c>
      <c r="W301" s="13">
        <v>152</v>
      </c>
      <c r="X301" s="13">
        <v>286</v>
      </c>
      <c r="Y301" s="13"/>
      <c r="Z301" s="13"/>
      <c r="AA301" s="13"/>
      <c r="AB301" s="13"/>
      <c r="AC301" s="13"/>
      <c r="AD301" s="13"/>
      <c r="AE301" s="13">
        <v>246</v>
      </c>
      <c r="AF301" s="13">
        <v>275</v>
      </c>
      <c r="AG301" s="13">
        <v>446</v>
      </c>
      <c r="AH301" s="13">
        <v>434</v>
      </c>
      <c r="AI301" s="13">
        <v>454</v>
      </c>
      <c r="AJ301" s="13">
        <v>1065</v>
      </c>
      <c r="AK301" s="13">
        <v>1073</v>
      </c>
      <c r="AL301" s="13">
        <v>1114</v>
      </c>
      <c r="AM301" s="13">
        <v>22</v>
      </c>
      <c r="AN301" s="13">
        <v>39</v>
      </c>
      <c r="AO301" s="13">
        <v>24</v>
      </c>
      <c r="AP301" s="13">
        <v>58</v>
      </c>
      <c r="AQ301" s="13">
        <v>34</v>
      </c>
      <c r="AR301" s="13">
        <v>36</v>
      </c>
      <c r="AS301" s="13">
        <v>98</v>
      </c>
      <c r="AT301" s="13">
        <v>80</v>
      </c>
      <c r="AU301" s="13">
        <v>98</v>
      </c>
      <c r="AV301" s="13">
        <v>151</v>
      </c>
      <c r="AW301" s="13"/>
      <c r="AX301" s="13"/>
      <c r="AY301" s="13"/>
      <c r="AZ301" s="13"/>
      <c r="BA301" s="13"/>
      <c r="BB301" s="13"/>
      <c r="BC301" s="13">
        <v>143</v>
      </c>
      <c r="BD301" s="13">
        <v>133</v>
      </c>
      <c r="BE301" s="13">
        <v>362</v>
      </c>
      <c r="BF301" s="13">
        <v>353</v>
      </c>
      <c r="BG301" s="13">
        <v>352</v>
      </c>
      <c r="BH301" s="13">
        <v>575</v>
      </c>
      <c r="BI301" s="13">
        <v>596</v>
      </c>
      <c r="BJ301" s="13">
        <v>11</v>
      </c>
      <c r="BK301" s="13">
        <v>622</v>
      </c>
      <c r="BL301" s="13">
        <v>1183</v>
      </c>
      <c r="BM301" s="13">
        <v>1252</v>
      </c>
      <c r="BN301" s="13">
        <v>1205</v>
      </c>
      <c r="BO301" s="13">
        <v>104</v>
      </c>
      <c r="BP301" s="13">
        <v>19</v>
      </c>
      <c r="BQ301" s="13">
        <v>27</v>
      </c>
      <c r="BR301" s="13">
        <v>37</v>
      </c>
      <c r="BS301" s="13">
        <v>32</v>
      </c>
      <c r="BT301" s="13">
        <v>39</v>
      </c>
      <c r="BU301" s="13"/>
      <c r="BV301" s="13"/>
      <c r="BW301" s="13"/>
      <c r="BX301" s="13"/>
      <c r="BY301" s="13"/>
      <c r="BZ301" s="13"/>
      <c r="CA301" s="13">
        <v>63</v>
      </c>
      <c r="CB301" s="13">
        <v>73</v>
      </c>
      <c r="CC301" s="13">
        <v>50</v>
      </c>
      <c r="CD301" s="13">
        <v>92</v>
      </c>
      <c r="CE301" s="13">
        <v>94</v>
      </c>
      <c r="CF301" s="13">
        <v>94</v>
      </c>
      <c r="CG301" s="13">
        <v>278</v>
      </c>
      <c r="CH301" s="13">
        <v>287</v>
      </c>
      <c r="CI301" s="13">
        <v>19</v>
      </c>
      <c r="CJ301" s="13">
        <v>304</v>
      </c>
      <c r="CK301" s="13">
        <v>452</v>
      </c>
      <c r="CL301" s="13">
        <v>436</v>
      </c>
      <c r="CM301" s="13">
        <v>489</v>
      </c>
      <c r="CN301" s="13">
        <v>1013</v>
      </c>
      <c r="CO301" s="13">
        <v>968</v>
      </c>
      <c r="CP301" s="13">
        <v>1064</v>
      </c>
      <c r="CQ301" s="13">
        <v>27</v>
      </c>
      <c r="CR301" s="13">
        <v>20</v>
      </c>
      <c r="CS301" s="13"/>
      <c r="CT301" s="13"/>
      <c r="CU301" s="13"/>
    </row>
    <row r="302" spans="2:99" x14ac:dyDescent="0.15">
      <c r="B302" s="14">
        <v>1.6666666666666666E-2</v>
      </c>
      <c r="C302" s="13">
        <v>37</v>
      </c>
      <c r="D302" s="13"/>
      <c r="E302" s="13"/>
      <c r="F302" s="13"/>
      <c r="G302" s="13">
        <v>9</v>
      </c>
      <c r="H302" s="13">
        <v>4</v>
      </c>
      <c r="I302" s="13">
        <v>10</v>
      </c>
      <c r="J302" s="13">
        <v>0</v>
      </c>
      <c r="K302" s="13">
        <v>9</v>
      </c>
      <c r="L302" s="13">
        <v>11</v>
      </c>
      <c r="M302" s="13">
        <v>5</v>
      </c>
      <c r="N302" s="13">
        <v>18</v>
      </c>
      <c r="O302" s="13">
        <v>37</v>
      </c>
      <c r="P302" s="13">
        <v>36</v>
      </c>
      <c r="Q302" s="13">
        <v>20</v>
      </c>
      <c r="R302" s="13">
        <v>61</v>
      </c>
      <c r="S302" s="13">
        <v>50</v>
      </c>
      <c r="T302" s="13">
        <v>54</v>
      </c>
      <c r="U302" s="13">
        <v>254</v>
      </c>
      <c r="V302" s="13">
        <v>94</v>
      </c>
      <c r="W302" s="13">
        <v>164</v>
      </c>
      <c r="X302" s="13">
        <v>323</v>
      </c>
      <c r="Y302" s="13"/>
      <c r="Z302" s="13"/>
      <c r="AA302" s="13"/>
      <c r="AB302" s="13"/>
      <c r="AC302" s="13"/>
      <c r="AD302" s="13"/>
      <c r="AE302" s="13">
        <v>245</v>
      </c>
      <c r="AF302" s="13">
        <v>263</v>
      </c>
      <c r="AG302" s="13">
        <v>456</v>
      </c>
      <c r="AH302" s="13">
        <v>451</v>
      </c>
      <c r="AI302" s="13">
        <v>473</v>
      </c>
      <c r="AJ302" s="13">
        <v>1081</v>
      </c>
      <c r="AK302" s="13">
        <v>1061</v>
      </c>
      <c r="AL302" s="13">
        <v>1149</v>
      </c>
      <c r="AM302" s="13">
        <v>11</v>
      </c>
      <c r="AN302" s="13">
        <v>32</v>
      </c>
      <c r="AO302" s="13">
        <v>25</v>
      </c>
      <c r="AP302" s="13">
        <v>41</v>
      </c>
      <c r="AQ302" s="13">
        <v>45</v>
      </c>
      <c r="AR302" s="13">
        <v>40</v>
      </c>
      <c r="AS302" s="13">
        <v>88</v>
      </c>
      <c r="AT302" s="13">
        <v>80</v>
      </c>
      <c r="AU302" s="13">
        <v>95</v>
      </c>
      <c r="AV302" s="13">
        <v>159</v>
      </c>
      <c r="AW302" s="13"/>
      <c r="AX302" s="13"/>
      <c r="AY302" s="13"/>
      <c r="AZ302" s="13"/>
      <c r="BA302" s="13"/>
      <c r="BB302" s="13"/>
      <c r="BC302" s="13">
        <v>146</v>
      </c>
      <c r="BD302" s="13">
        <v>137</v>
      </c>
      <c r="BE302" s="13">
        <v>356</v>
      </c>
      <c r="BF302" s="13">
        <v>356</v>
      </c>
      <c r="BG302" s="13">
        <v>360</v>
      </c>
      <c r="BH302" s="13">
        <v>600</v>
      </c>
      <c r="BI302" s="13">
        <v>590</v>
      </c>
      <c r="BJ302" s="13">
        <v>25</v>
      </c>
      <c r="BK302" s="13">
        <v>626</v>
      </c>
      <c r="BL302" s="13">
        <v>1220</v>
      </c>
      <c r="BM302" s="13">
        <v>1286</v>
      </c>
      <c r="BN302" s="13">
        <v>1247</v>
      </c>
      <c r="BO302" s="13">
        <v>103</v>
      </c>
      <c r="BP302" s="13">
        <v>21</v>
      </c>
      <c r="BQ302" s="13">
        <v>35</v>
      </c>
      <c r="BR302" s="13">
        <v>23</v>
      </c>
      <c r="BS302" s="13">
        <v>20</v>
      </c>
      <c r="BT302" s="13">
        <v>29</v>
      </c>
      <c r="BU302" s="13"/>
      <c r="BV302" s="13"/>
      <c r="BW302" s="13"/>
      <c r="BX302" s="13"/>
      <c r="BY302" s="13"/>
      <c r="BZ302" s="13"/>
      <c r="CA302" s="13">
        <v>61</v>
      </c>
      <c r="CB302" s="13">
        <v>71</v>
      </c>
      <c r="CC302" s="13">
        <v>65</v>
      </c>
      <c r="CD302" s="13">
        <v>94</v>
      </c>
      <c r="CE302" s="13">
        <v>120</v>
      </c>
      <c r="CF302" s="13">
        <v>101</v>
      </c>
      <c r="CG302" s="13">
        <v>290</v>
      </c>
      <c r="CH302" s="13">
        <v>306</v>
      </c>
      <c r="CI302" s="13">
        <v>18</v>
      </c>
      <c r="CJ302" s="13">
        <v>299</v>
      </c>
      <c r="CK302" s="13">
        <v>476</v>
      </c>
      <c r="CL302" s="13">
        <v>459</v>
      </c>
      <c r="CM302" s="13">
        <v>514</v>
      </c>
      <c r="CN302" s="13">
        <v>1053</v>
      </c>
      <c r="CO302" s="13">
        <v>994</v>
      </c>
      <c r="CP302" s="13">
        <v>1098</v>
      </c>
      <c r="CQ302" s="13">
        <v>24</v>
      </c>
      <c r="CR302" s="13">
        <v>34</v>
      </c>
      <c r="CS302" s="13"/>
      <c r="CT302" s="13"/>
      <c r="CU302" s="13"/>
    </row>
    <row r="303" spans="2:99" x14ac:dyDescent="0.15">
      <c r="B303" s="14">
        <v>1.7708333333333333E-2</v>
      </c>
      <c r="C303" s="13">
        <v>37</v>
      </c>
      <c r="D303" s="13"/>
      <c r="E303" s="13"/>
      <c r="F303" s="13"/>
      <c r="G303" s="13">
        <v>1</v>
      </c>
      <c r="H303" s="13">
        <v>6</v>
      </c>
      <c r="I303" s="13">
        <v>8</v>
      </c>
      <c r="J303" s="13">
        <v>1</v>
      </c>
      <c r="K303" s="13">
        <v>20</v>
      </c>
      <c r="L303" s="13">
        <v>18</v>
      </c>
      <c r="M303" s="13">
        <v>4</v>
      </c>
      <c r="N303" s="13">
        <v>15</v>
      </c>
      <c r="O303" s="13">
        <v>21</v>
      </c>
      <c r="P303" s="13">
        <v>31</v>
      </c>
      <c r="Q303" s="13">
        <v>21</v>
      </c>
      <c r="R303" s="13">
        <v>71</v>
      </c>
      <c r="S303" s="13">
        <v>50</v>
      </c>
      <c r="T303" s="13">
        <v>69</v>
      </c>
      <c r="U303" s="13">
        <v>259</v>
      </c>
      <c r="V303" s="13">
        <v>95</v>
      </c>
      <c r="W303" s="13">
        <v>171</v>
      </c>
      <c r="X303" s="13">
        <v>321</v>
      </c>
      <c r="Y303" s="13"/>
      <c r="Z303" s="13"/>
      <c r="AA303" s="13"/>
      <c r="AB303" s="13"/>
      <c r="AC303" s="13"/>
      <c r="AD303" s="13"/>
      <c r="AE303" s="13">
        <v>255</v>
      </c>
      <c r="AF303" s="13">
        <v>284</v>
      </c>
      <c r="AG303" s="13">
        <v>459</v>
      </c>
      <c r="AH303" s="13">
        <v>463</v>
      </c>
      <c r="AI303" s="13">
        <v>480</v>
      </c>
      <c r="AJ303" s="13">
        <v>1125</v>
      </c>
      <c r="AK303" s="13">
        <v>1102</v>
      </c>
      <c r="AL303" s="13">
        <v>1170</v>
      </c>
      <c r="AM303" s="13">
        <v>25</v>
      </c>
      <c r="AN303" s="13">
        <v>29</v>
      </c>
      <c r="AO303" s="13">
        <v>29</v>
      </c>
      <c r="AP303" s="13">
        <v>40</v>
      </c>
      <c r="AQ303" s="13">
        <v>48</v>
      </c>
      <c r="AR303" s="13">
        <v>32</v>
      </c>
      <c r="AS303" s="13">
        <v>88</v>
      </c>
      <c r="AT303" s="13">
        <v>96</v>
      </c>
      <c r="AU303" s="13">
        <v>105</v>
      </c>
      <c r="AV303" s="13">
        <v>157</v>
      </c>
      <c r="AW303" s="13"/>
      <c r="AX303" s="13"/>
      <c r="AY303" s="13"/>
      <c r="AZ303" s="13"/>
      <c r="BA303" s="13"/>
      <c r="BB303" s="13"/>
      <c r="BC303" s="13">
        <v>144</v>
      </c>
      <c r="BD303" s="13">
        <v>123</v>
      </c>
      <c r="BE303" s="13">
        <v>355</v>
      </c>
      <c r="BF303" s="13">
        <v>374</v>
      </c>
      <c r="BG303" s="13">
        <v>355</v>
      </c>
      <c r="BH303" s="13">
        <v>617</v>
      </c>
      <c r="BI303" s="13">
        <v>602</v>
      </c>
      <c r="BJ303" s="13">
        <v>14</v>
      </c>
      <c r="BK303" s="13">
        <v>658</v>
      </c>
      <c r="BL303" s="13">
        <v>1230</v>
      </c>
      <c r="BM303" s="13">
        <v>1352</v>
      </c>
      <c r="BN303" s="13">
        <v>1265</v>
      </c>
      <c r="BO303" s="13">
        <v>102</v>
      </c>
      <c r="BP303" s="13">
        <v>28</v>
      </c>
      <c r="BQ303" s="13">
        <v>31</v>
      </c>
      <c r="BR303" s="13">
        <v>27</v>
      </c>
      <c r="BS303" s="13">
        <v>33</v>
      </c>
      <c r="BT303" s="13">
        <v>34</v>
      </c>
      <c r="BU303" s="13"/>
      <c r="BV303" s="13"/>
      <c r="BW303" s="13"/>
      <c r="BX303" s="13"/>
      <c r="BY303" s="13"/>
      <c r="BZ303" s="13"/>
      <c r="CA303" s="13">
        <v>64</v>
      </c>
      <c r="CB303" s="13">
        <v>73</v>
      </c>
      <c r="CC303" s="13">
        <v>67</v>
      </c>
      <c r="CD303" s="13">
        <v>94</v>
      </c>
      <c r="CE303" s="13">
        <v>126</v>
      </c>
      <c r="CF303" s="13">
        <v>95</v>
      </c>
      <c r="CG303" s="13">
        <v>299</v>
      </c>
      <c r="CH303" s="13">
        <v>311</v>
      </c>
      <c r="CI303" s="13">
        <v>9</v>
      </c>
      <c r="CJ303" s="13">
        <v>319</v>
      </c>
      <c r="CK303" s="13">
        <v>482</v>
      </c>
      <c r="CL303" s="13">
        <v>471</v>
      </c>
      <c r="CM303" s="13">
        <v>525</v>
      </c>
      <c r="CN303" s="13">
        <v>1084</v>
      </c>
      <c r="CO303" s="13">
        <v>1035</v>
      </c>
      <c r="CP303" s="13">
        <v>1155</v>
      </c>
      <c r="CQ303" s="13">
        <v>30</v>
      </c>
      <c r="CR303" s="13">
        <v>29</v>
      </c>
      <c r="CS303" s="13"/>
      <c r="CT303" s="13"/>
      <c r="CU303" s="13"/>
    </row>
    <row r="304" spans="2:99" x14ac:dyDescent="0.15">
      <c r="B304" s="14">
        <v>1.8749999999999999E-2</v>
      </c>
      <c r="C304" s="13">
        <v>37</v>
      </c>
      <c r="D304" s="13"/>
      <c r="E304" s="13"/>
      <c r="F304" s="13"/>
      <c r="G304" s="13">
        <v>4</v>
      </c>
      <c r="H304" s="13">
        <v>20</v>
      </c>
      <c r="I304" s="13">
        <v>6</v>
      </c>
      <c r="J304" s="13">
        <v>0</v>
      </c>
      <c r="K304" s="13">
        <v>14</v>
      </c>
      <c r="L304" s="13">
        <v>25</v>
      </c>
      <c r="M304" s="13">
        <v>5</v>
      </c>
      <c r="N304" s="13">
        <v>21</v>
      </c>
      <c r="O304" s="13">
        <v>25</v>
      </c>
      <c r="P304" s="13">
        <v>26</v>
      </c>
      <c r="Q304" s="13">
        <v>31</v>
      </c>
      <c r="R304" s="13">
        <v>56</v>
      </c>
      <c r="S304" s="13">
        <v>61</v>
      </c>
      <c r="T304" s="13">
        <v>58</v>
      </c>
      <c r="U304" s="13">
        <v>267</v>
      </c>
      <c r="V304" s="13">
        <v>109</v>
      </c>
      <c r="W304" s="13">
        <v>160</v>
      </c>
      <c r="X304" s="13">
        <v>332</v>
      </c>
      <c r="Y304" s="13"/>
      <c r="Z304" s="13"/>
      <c r="AA304" s="13"/>
      <c r="AB304" s="13"/>
      <c r="AC304" s="13"/>
      <c r="AD304" s="13"/>
      <c r="AE304" s="13">
        <v>263</v>
      </c>
      <c r="AF304" s="13">
        <v>279</v>
      </c>
      <c r="AG304" s="13">
        <v>471</v>
      </c>
      <c r="AH304" s="13">
        <v>480</v>
      </c>
      <c r="AI304" s="13">
        <v>486</v>
      </c>
      <c r="AJ304" s="13">
        <v>1130</v>
      </c>
      <c r="AK304" s="13">
        <v>1098</v>
      </c>
      <c r="AL304" s="13">
        <v>1194</v>
      </c>
      <c r="AM304" s="13">
        <v>29</v>
      </c>
      <c r="AN304" s="13">
        <v>33</v>
      </c>
      <c r="AO304" s="13">
        <v>18</v>
      </c>
      <c r="AP304" s="13">
        <v>57</v>
      </c>
      <c r="AQ304" s="13">
        <v>57</v>
      </c>
      <c r="AR304" s="13">
        <v>53</v>
      </c>
      <c r="AS304" s="13">
        <v>87</v>
      </c>
      <c r="AT304" s="13">
        <v>85</v>
      </c>
      <c r="AU304" s="13">
        <v>95</v>
      </c>
      <c r="AV304" s="13">
        <v>159</v>
      </c>
      <c r="AW304" s="13"/>
      <c r="AX304" s="13"/>
      <c r="AY304" s="13"/>
      <c r="AZ304" s="13"/>
      <c r="BA304" s="13"/>
      <c r="BB304" s="13"/>
      <c r="BC304" s="13">
        <v>128</v>
      </c>
      <c r="BD304" s="13">
        <v>129</v>
      </c>
      <c r="BE304" s="13">
        <v>366</v>
      </c>
      <c r="BF304" s="13">
        <v>362</v>
      </c>
      <c r="BG304" s="13">
        <v>367</v>
      </c>
      <c r="BH304" s="13">
        <v>630</v>
      </c>
      <c r="BI304" s="13">
        <v>609</v>
      </c>
      <c r="BJ304" s="13">
        <v>21</v>
      </c>
      <c r="BK304" s="13">
        <v>669</v>
      </c>
      <c r="BL304" s="13">
        <v>1269</v>
      </c>
      <c r="BM304" s="13">
        <v>1393</v>
      </c>
      <c r="BN304" s="13">
        <v>1290</v>
      </c>
      <c r="BO304" s="13">
        <v>111</v>
      </c>
      <c r="BP304" s="13">
        <v>20</v>
      </c>
      <c r="BQ304" s="13">
        <v>29</v>
      </c>
      <c r="BR304" s="13">
        <v>40</v>
      </c>
      <c r="BS304" s="13">
        <v>25</v>
      </c>
      <c r="BT304" s="13">
        <v>42</v>
      </c>
      <c r="BU304" s="13"/>
      <c r="BV304" s="13"/>
      <c r="BW304" s="13"/>
      <c r="BX304" s="13"/>
      <c r="BY304" s="13"/>
      <c r="BZ304" s="13"/>
      <c r="CA304" s="13">
        <v>75</v>
      </c>
      <c r="CB304" s="13">
        <v>71</v>
      </c>
      <c r="CC304" s="13">
        <v>74</v>
      </c>
      <c r="CD304" s="13">
        <v>110</v>
      </c>
      <c r="CE304" s="13">
        <v>123</v>
      </c>
      <c r="CF304" s="13">
        <v>110</v>
      </c>
      <c r="CG304" s="13">
        <v>303</v>
      </c>
      <c r="CH304" s="13">
        <v>336</v>
      </c>
      <c r="CI304" s="13">
        <v>8</v>
      </c>
      <c r="CJ304" s="13">
        <v>320</v>
      </c>
      <c r="CK304" s="13">
        <v>507</v>
      </c>
      <c r="CL304" s="13">
        <v>516</v>
      </c>
      <c r="CM304" s="13">
        <v>554</v>
      </c>
      <c r="CN304" s="13">
        <v>1127</v>
      </c>
      <c r="CO304" s="13">
        <v>1077</v>
      </c>
      <c r="CP304" s="13">
        <v>1183</v>
      </c>
      <c r="CQ304" s="13">
        <v>31</v>
      </c>
      <c r="CR304" s="13">
        <v>40</v>
      </c>
      <c r="CS304" s="13"/>
      <c r="CT304" s="13"/>
      <c r="CU304" s="13"/>
    </row>
    <row r="305" spans="2:99" x14ac:dyDescent="0.15">
      <c r="B305" s="14">
        <v>1.9791666666666666E-2</v>
      </c>
      <c r="C305" s="13">
        <v>37</v>
      </c>
      <c r="D305" s="13"/>
      <c r="E305" s="13"/>
      <c r="F305" s="13"/>
      <c r="G305" s="13">
        <v>3</v>
      </c>
      <c r="H305" s="13">
        <v>8</v>
      </c>
      <c r="I305" s="13">
        <v>19</v>
      </c>
      <c r="J305" s="13">
        <v>15</v>
      </c>
      <c r="K305" s="13">
        <v>13</v>
      </c>
      <c r="L305" s="13">
        <v>23</v>
      </c>
      <c r="M305" s="13">
        <v>21</v>
      </c>
      <c r="N305" s="13">
        <v>12</v>
      </c>
      <c r="O305" s="13">
        <v>29</v>
      </c>
      <c r="P305" s="13">
        <v>23</v>
      </c>
      <c r="Q305" s="13">
        <v>45</v>
      </c>
      <c r="R305" s="13">
        <v>64</v>
      </c>
      <c r="S305" s="13">
        <v>49</v>
      </c>
      <c r="T305" s="13">
        <v>65</v>
      </c>
      <c r="U305" s="13">
        <v>268</v>
      </c>
      <c r="V305" s="13">
        <v>101</v>
      </c>
      <c r="W305" s="13">
        <v>175</v>
      </c>
      <c r="X305" s="13">
        <v>352</v>
      </c>
      <c r="Y305" s="13"/>
      <c r="Z305" s="13"/>
      <c r="AA305" s="13"/>
      <c r="AB305" s="13"/>
      <c r="AC305" s="13"/>
      <c r="AD305" s="13"/>
      <c r="AE305" s="13">
        <v>265</v>
      </c>
      <c r="AF305" s="13">
        <v>293</v>
      </c>
      <c r="AG305" s="13">
        <v>486</v>
      </c>
      <c r="AH305" s="13">
        <v>483</v>
      </c>
      <c r="AI305" s="13">
        <v>484</v>
      </c>
      <c r="AJ305" s="13">
        <v>1148</v>
      </c>
      <c r="AK305" s="13">
        <v>1143</v>
      </c>
      <c r="AL305" s="13">
        <v>1203</v>
      </c>
      <c r="AM305" s="13">
        <v>18</v>
      </c>
      <c r="AN305" s="13">
        <v>40</v>
      </c>
      <c r="AO305" s="13">
        <v>21</v>
      </c>
      <c r="AP305" s="13">
        <v>51</v>
      </c>
      <c r="AQ305" s="13">
        <v>35</v>
      </c>
      <c r="AR305" s="13">
        <v>28</v>
      </c>
      <c r="AS305" s="13">
        <v>104</v>
      </c>
      <c r="AT305" s="13">
        <v>94</v>
      </c>
      <c r="AU305" s="13">
        <v>94</v>
      </c>
      <c r="AV305" s="13">
        <v>172</v>
      </c>
      <c r="AW305" s="13"/>
      <c r="AX305" s="13"/>
      <c r="AY305" s="13"/>
      <c r="AZ305" s="13"/>
      <c r="BA305" s="13"/>
      <c r="BB305" s="13"/>
      <c r="BC305" s="13">
        <v>147</v>
      </c>
      <c r="BD305" s="13">
        <v>142</v>
      </c>
      <c r="BE305" s="13">
        <v>363</v>
      </c>
      <c r="BF305" s="13">
        <v>366</v>
      </c>
      <c r="BG305" s="13">
        <v>386</v>
      </c>
      <c r="BH305" s="13">
        <v>637</v>
      </c>
      <c r="BI305" s="13">
        <v>642</v>
      </c>
      <c r="BJ305" s="13">
        <v>22</v>
      </c>
      <c r="BK305" s="13">
        <v>704</v>
      </c>
      <c r="BL305" s="13">
        <v>1295</v>
      </c>
      <c r="BM305" s="13">
        <v>1414</v>
      </c>
      <c r="BN305" s="13">
        <v>1322</v>
      </c>
      <c r="BO305" s="13">
        <v>111</v>
      </c>
      <c r="BP305" s="13">
        <v>25</v>
      </c>
      <c r="BQ305" s="13">
        <v>32</v>
      </c>
      <c r="BR305" s="13">
        <v>33</v>
      </c>
      <c r="BS305" s="13">
        <v>38</v>
      </c>
      <c r="BT305" s="13">
        <v>53</v>
      </c>
      <c r="BU305" s="13"/>
      <c r="BV305" s="13"/>
      <c r="BW305" s="13"/>
      <c r="BX305" s="13"/>
      <c r="BY305" s="13"/>
      <c r="BZ305" s="13"/>
      <c r="CA305" s="13">
        <v>67</v>
      </c>
      <c r="CB305" s="13">
        <v>73</v>
      </c>
      <c r="CC305" s="13">
        <v>70</v>
      </c>
      <c r="CD305" s="13">
        <v>118</v>
      </c>
      <c r="CE305" s="13">
        <v>121</v>
      </c>
      <c r="CF305" s="13">
        <v>117</v>
      </c>
      <c r="CG305" s="13">
        <v>320</v>
      </c>
      <c r="CH305" s="13">
        <v>345</v>
      </c>
      <c r="CI305" s="13">
        <v>12</v>
      </c>
      <c r="CJ305" s="13">
        <v>334</v>
      </c>
      <c r="CK305" s="13">
        <v>518</v>
      </c>
      <c r="CL305" s="13">
        <v>514</v>
      </c>
      <c r="CM305" s="13">
        <v>554</v>
      </c>
      <c r="CN305" s="13">
        <v>1153</v>
      </c>
      <c r="CO305" s="13">
        <v>1099</v>
      </c>
      <c r="CP305" s="13">
        <v>1216</v>
      </c>
      <c r="CQ305" s="13">
        <v>25</v>
      </c>
      <c r="CR305" s="13">
        <v>20</v>
      </c>
      <c r="CS305" s="13"/>
      <c r="CT305" s="13"/>
      <c r="CU305" s="13"/>
    </row>
    <row r="306" spans="2:99" x14ac:dyDescent="0.15">
      <c r="B306" s="14">
        <v>2.0833333333333332E-2</v>
      </c>
      <c r="C306" s="13">
        <v>36.9</v>
      </c>
      <c r="D306" s="13"/>
      <c r="E306" s="13"/>
      <c r="F306" s="13"/>
      <c r="G306" s="13">
        <v>16</v>
      </c>
      <c r="H306" s="13">
        <v>23</v>
      </c>
      <c r="I306" s="13">
        <v>7</v>
      </c>
      <c r="J306" s="13">
        <v>4</v>
      </c>
      <c r="K306" s="13">
        <v>11</v>
      </c>
      <c r="L306" s="13">
        <v>14</v>
      </c>
      <c r="M306" s="13">
        <v>6</v>
      </c>
      <c r="N306" s="13">
        <v>19</v>
      </c>
      <c r="O306" s="13">
        <v>34</v>
      </c>
      <c r="P306" s="13">
        <v>26</v>
      </c>
      <c r="Q306" s="13">
        <v>38</v>
      </c>
      <c r="R306" s="13">
        <v>54</v>
      </c>
      <c r="S306" s="13">
        <v>59</v>
      </c>
      <c r="T306" s="13">
        <v>57</v>
      </c>
      <c r="U306" s="13">
        <v>259</v>
      </c>
      <c r="V306" s="13">
        <v>93</v>
      </c>
      <c r="W306" s="13">
        <v>186</v>
      </c>
      <c r="X306" s="13">
        <v>355</v>
      </c>
      <c r="Y306" s="13"/>
      <c r="Z306" s="13"/>
      <c r="AA306" s="13"/>
      <c r="AB306" s="13"/>
      <c r="AC306" s="13"/>
      <c r="AD306" s="13"/>
      <c r="AE306" s="13">
        <v>272</v>
      </c>
      <c r="AF306" s="13">
        <v>283</v>
      </c>
      <c r="AG306" s="13">
        <v>482</v>
      </c>
      <c r="AH306" s="13">
        <v>482</v>
      </c>
      <c r="AI306" s="13">
        <v>503</v>
      </c>
      <c r="AJ306" s="13">
        <v>1179</v>
      </c>
      <c r="AK306" s="13">
        <v>1142</v>
      </c>
      <c r="AL306" s="13">
        <v>1229</v>
      </c>
      <c r="AM306" s="13">
        <v>30</v>
      </c>
      <c r="AN306" s="13">
        <v>31</v>
      </c>
      <c r="AO306" s="13">
        <v>36</v>
      </c>
      <c r="AP306" s="13">
        <v>43</v>
      </c>
      <c r="AQ306" s="13">
        <v>53</v>
      </c>
      <c r="AR306" s="13">
        <v>42</v>
      </c>
      <c r="AS306" s="13">
        <v>85</v>
      </c>
      <c r="AT306" s="13">
        <v>92</v>
      </c>
      <c r="AU306" s="13">
        <v>104</v>
      </c>
      <c r="AV306" s="13">
        <v>173</v>
      </c>
      <c r="AW306" s="13"/>
      <c r="AX306" s="13"/>
      <c r="AY306" s="13"/>
      <c r="AZ306" s="13"/>
      <c r="BA306" s="13"/>
      <c r="BB306" s="13"/>
      <c r="BC306" s="13">
        <v>148</v>
      </c>
      <c r="BD306" s="13">
        <v>141</v>
      </c>
      <c r="BE306" s="13">
        <v>366</v>
      </c>
      <c r="BF306" s="13">
        <v>369</v>
      </c>
      <c r="BG306" s="13">
        <v>382</v>
      </c>
      <c r="BH306" s="13">
        <v>647</v>
      </c>
      <c r="BI306" s="13">
        <v>638</v>
      </c>
      <c r="BJ306" s="13">
        <v>24</v>
      </c>
      <c r="BK306" s="13">
        <v>704</v>
      </c>
      <c r="BL306" s="13">
        <v>1312</v>
      </c>
      <c r="BM306" s="13">
        <v>1454</v>
      </c>
      <c r="BN306" s="13">
        <v>1344</v>
      </c>
      <c r="BO306" s="13">
        <v>113</v>
      </c>
      <c r="BP306" s="13">
        <v>30</v>
      </c>
      <c r="BQ306" s="13">
        <v>43</v>
      </c>
      <c r="BR306" s="13">
        <v>31</v>
      </c>
      <c r="BS306" s="13">
        <v>45</v>
      </c>
      <c r="BT306" s="13">
        <v>54</v>
      </c>
      <c r="BU306" s="13"/>
      <c r="BV306" s="13"/>
      <c r="BW306" s="13"/>
      <c r="BX306" s="13"/>
      <c r="BY306" s="13"/>
      <c r="BZ306" s="13"/>
      <c r="CA306" s="13">
        <v>94</v>
      </c>
      <c r="CB306" s="13">
        <v>82</v>
      </c>
      <c r="CC306" s="13">
        <v>67</v>
      </c>
      <c r="CD306" s="13">
        <v>107</v>
      </c>
      <c r="CE306" s="13">
        <v>132</v>
      </c>
      <c r="CF306" s="13">
        <v>116</v>
      </c>
      <c r="CG306" s="13">
        <v>319</v>
      </c>
      <c r="CH306" s="13">
        <v>342</v>
      </c>
      <c r="CI306" s="13">
        <v>8</v>
      </c>
      <c r="CJ306" s="13">
        <v>344</v>
      </c>
      <c r="CK306" s="13">
        <v>514</v>
      </c>
      <c r="CL306" s="13">
        <v>542</v>
      </c>
      <c r="CM306" s="13">
        <v>586</v>
      </c>
      <c r="CN306" s="13">
        <v>1147</v>
      </c>
      <c r="CO306" s="13">
        <v>1138</v>
      </c>
      <c r="CP306" s="13">
        <v>1232</v>
      </c>
      <c r="CQ306" s="13">
        <v>34</v>
      </c>
      <c r="CR306" s="13">
        <v>23</v>
      </c>
      <c r="CS306" s="13"/>
      <c r="CT306" s="13"/>
      <c r="CU306" s="13"/>
    </row>
    <row r="307" spans="2:99" x14ac:dyDescent="0.15">
      <c r="B307" s="14">
        <v>2.1875000000000002E-2</v>
      </c>
      <c r="C307" s="13">
        <v>37</v>
      </c>
      <c r="D307" s="13"/>
      <c r="E307" s="13"/>
      <c r="F307" s="13"/>
      <c r="G307" s="13">
        <v>6</v>
      </c>
      <c r="H307" s="13">
        <v>14</v>
      </c>
      <c r="I307" s="13">
        <v>22</v>
      </c>
      <c r="J307" s="13">
        <v>13</v>
      </c>
      <c r="K307" s="13">
        <v>23</v>
      </c>
      <c r="L307" s="13">
        <v>16</v>
      </c>
      <c r="M307" s="13">
        <v>14</v>
      </c>
      <c r="N307" s="13">
        <v>16</v>
      </c>
      <c r="O307" s="13">
        <v>27</v>
      </c>
      <c r="P307" s="13">
        <v>23</v>
      </c>
      <c r="Q307" s="13">
        <v>31</v>
      </c>
      <c r="R307" s="13">
        <v>65</v>
      </c>
      <c r="S307" s="13">
        <v>71</v>
      </c>
      <c r="T307" s="13">
        <v>68</v>
      </c>
      <c r="U307" s="13">
        <v>278</v>
      </c>
      <c r="V307" s="13">
        <v>104</v>
      </c>
      <c r="W307" s="13">
        <v>189</v>
      </c>
      <c r="X307" s="13">
        <v>357</v>
      </c>
      <c r="Y307" s="13"/>
      <c r="Z307" s="13"/>
      <c r="AA307" s="13"/>
      <c r="AB307" s="13"/>
      <c r="AC307" s="13"/>
      <c r="AD307" s="13"/>
      <c r="AE307" s="13">
        <v>261</v>
      </c>
      <c r="AF307" s="13">
        <v>273</v>
      </c>
      <c r="AG307" s="13">
        <v>484</v>
      </c>
      <c r="AH307" s="13">
        <v>491</v>
      </c>
      <c r="AI307" s="13">
        <v>500</v>
      </c>
      <c r="AJ307" s="13">
        <v>1164</v>
      </c>
      <c r="AK307" s="13">
        <v>1147</v>
      </c>
      <c r="AL307" s="13">
        <v>1230</v>
      </c>
      <c r="AM307" s="13">
        <v>25</v>
      </c>
      <c r="AN307" s="13">
        <v>41</v>
      </c>
      <c r="AO307" s="13">
        <v>27</v>
      </c>
      <c r="AP307" s="13">
        <v>36</v>
      </c>
      <c r="AQ307" s="13">
        <v>38</v>
      </c>
      <c r="AR307" s="13">
        <v>46</v>
      </c>
      <c r="AS307" s="13">
        <v>100</v>
      </c>
      <c r="AT307" s="13">
        <v>95</v>
      </c>
      <c r="AU307" s="13">
        <v>123</v>
      </c>
      <c r="AV307" s="13">
        <v>166</v>
      </c>
      <c r="AW307" s="13"/>
      <c r="AX307" s="13"/>
      <c r="AY307" s="13"/>
      <c r="AZ307" s="13"/>
      <c r="BA307" s="13"/>
      <c r="BB307" s="13"/>
      <c r="BC307" s="13">
        <v>150</v>
      </c>
      <c r="BD307" s="13">
        <v>130</v>
      </c>
      <c r="BE307" s="13">
        <v>362</v>
      </c>
      <c r="BF307" s="13">
        <v>360</v>
      </c>
      <c r="BG307" s="13">
        <v>387</v>
      </c>
      <c r="BH307" s="13">
        <v>656</v>
      </c>
      <c r="BI307" s="13">
        <v>652</v>
      </c>
      <c r="BJ307" s="13">
        <v>31</v>
      </c>
      <c r="BK307" s="13">
        <v>700</v>
      </c>
      <c r="BL307" s="13">
        <v>1329</v>
      </c>
      <c r="BM307" s="13">
        <v>1459</v>
      </c>
      <c r="BN307" s="13">
        <v>1335</v>
      </c>
      <c r="BO307" s="13">
        <v>120</v>
      </c>
      <c r="BP307" s="13">
        <v>16</v>
      </c>
      <c r="BQ307" s="13">
        <v>37</v>
      </c>
      <c r="BR307" s="13">
        <v>41</v>
      </c>
      <c r="BS307" s="13">
        <v>44</v>
      </c>
      <c r="BT307" s="13">
        <v>44</v>
      </c>
      <c r="BU307" s="13"/>
      <c r="BV307" s="13"/>
      <c r="BW307" s="13"/>
      <c r="BX307" s="13"/>
      <c r="BY307" s="13"/>
      <c r="BZ307" s="13"/>
      <c r="CA307" s="13">
        <v>74</v>
      </c>
      <c r="CB307" s="13">
        <v>80</v>
      </c>
      <c r="CC307" s="13">
        <v>81</v>
      </c>
      <c r="CD307" s="13">
        <v>111</v>
      </c>
      <c r="CE307" s="13">
        <v>119</v>
      </c>
      <c r="CF307" s="13">
        <v>110</v>
      </c>
      <c r="CG307" s="13">
        <v>330</v>
      </c>
      <c r="CH307" s="13">
        <v>351</v>
      </c>
      <c r="CI307" s="13">
        <v>19</v>
      </c>
      <c r="CJ307" s="13">
        <v>341</v>
      </c>
      <c r="CK307" s="13">
        <v>531</v>
      </c>
      <c r="CL307" s="13">
        <v>542</v>
      </c>
      <c r="CM307" s="13">
        <v>599</v>
      </c>
      <c r="CN307" s="13">
        <v>1185</v>
      </c>
      <c r="CO307" s="13">
        <v>1154</v>
      </c>
      <c r="CP307" s="13">
        <v>1251</v>
      </c>
      <c r="CQ307" s="13">
        <v>30</v>
      </c>
      <c r="CR307" s="13">
        <v>24</v>
      </c>
      <c r="CS307" s="13"/>
      <c r="CT307" s="13"/>
      <c r="CU307" s="13"/>
    </row>
    <row r="308" spans="2:99" x14ac:dyDescent="0.15">
      <c r="B308" s="14">
        <v>2.2916666666666669E-2</v>
      </c>
      <c r="C308" s="13">
        <v>37</v>
      </c>
      <c r="D308" s="13"/>
      <c r="E308" s="13"/>
      <c r="F308" s="13"/>
      <c r="G308" s="13">
        <v>8</v>
      </c>
      <c r="H308" s="13">
        <v>19</v>
      </c>
      <c r="I308" s="13">
        <v>2</v>
      </c>
      <c r="J308" s="13">
        <v>1</v>
      </c>
      <c r="K308" s="13">
        <v>6</v>
      </c>
      <c r="L308" s="13">
        <v>19</v>
      </c>
      <c r="M308" s="13">
        <v>9</v>
      </c>
      <c r="N308" s="13">
        <v>16</v>
      </c>
      <c r="O308" s="13">
        <v>39</v>
      </c>
      <c r="P308" s="13">
        <v>8</v>
      </c>
      <c r="Q308" s="13">
        <v>29</v>
      </c>
      <c r="R308" s="13">
        <v>62</v>
      </c>
      <c r="S308" s="13">
        <v>73</v>
      </c>
      <c r="T308" s="13">
        <v>77</v>
      </c>
      <c r="U308" s="13">
        <v>287</v>
      </c>
      <c r="V308" s="13">
        <v>123</v>
      </c>
      <c r="W308" s="13">
        <v>181</v>
      </c>
      <c r="X308" s="13">
        <v>362</v>
      </c>
      <c r="Y308" s="13"/>
      <c r="Z308" s="13"/>
      <c r="AA308" s="13"/>
      <c r="AB308" s="13"/>
      <c r="AC308" s="13"/>
      <c r="AD308" s="13"/>
      <c r="AE308" s="13">
        <v>272</v>
      </c>
      <c r="AF308" s="13">
        <v>282</v>
      </c>
      <c r="AG308" s="13">
        <v>495</v>
      </c>
      <c r="AH308" s="13">
        <v>492</v>
      </c>
      <c r="AI308" s="13">
        <v>499</v>
      </c>
      <c r="AJ308" s="13">
        <v>1170</v>
      </c>
      <c r="AK308" s="13">
        <v>1145</v>
      </c>
      <c r="AL308" s="13">
        <v>1234</v>
      </c>
      <c r="AM308" s="13">
        <v>25</v>
      </c>
      <c r="AN308" s="13">
        <v>34</v>
      </c>
      <c r="AO308" s="13">
        <v>25</v>
      </c>
      <c r="AP308" s="13">
        <v>42</v>
      </c>
      <c r="AQ308" s="13">
        <v>44</v>
      </c>
      <c r="AR308" s="13">
        <v>33</v>
      </c>
      <c r="AS308" s="13">
        <v>102</v>
      </c>
      <c r="AT308" s="13">
        <v>107</v>
      </c>
      <c r="AU308" s="13">
        <v>111</v>
      </c>
      <c r="AV308" s="13">
        <v>164</v>
      </c>
      <c r="AW308" s="13"/>
      <c r="AX308" s="13"/>
      <c r="AY308" s="13"/>
      <c r="AZ308" s="13"/>
      <c r="BA308" s="13"/>
      <c r="BB308" s="13"/>
      <c r="BC308" s="13">
        <v>127</v>
      </c>
      <c r="BD308" s="13">
        <v>125</v>
      </c>
      <c r="BE308" s="13">
        <v>372</v>
      </c>
      <c r="BF308" s="13">
        <v>370</v>
      </c>
      <c r="BG308" s="13">
        <v>365</v>
      </c>
      <c r="BH308" s="13">
        <v>642</v>
      </c>
      <c r="BI308" s="13">
        <v>658</v>
      </c>
      <c r="BJ308" s="13">
        <v>20</v>
      </c>
      <c r="BK308" s="13">
        <v>717</v>
      </c>
      <c r="BL308" s="13">
        <v>1329</v>
      </c>
      <c r="BM308" s="13">
        <v>1485</v>
      </c>
      <c r="BN308" s="13">
        <v>1365</v>
      </c>
      <c r="BO308" s="13">
        <v>104</v>
      </c>
      <c r="BP308" s="13">
        <v>27</v>
      </c>
      <c r="BQ308" s="13">
        <v>30</v>
      </c>
      <c r="BR308" s="13">
        <v>31</v>
      </c>
      <c r="BS308" s="13">
        <v>38</v>
      </c>
      <c r="BT308" s="13">
        <v>50</v>
      </c>
      <c r="BU308" s="13"/>
      <c r="BV308" s="13"/>
      <c r="BW308" s="13"/>
      <c r="BX308" s="13"/>
      <c r="BY308" s="13"/>
      <c r="BZ308" s="13"/>
      <c r="CA308" s="13">
        <v>74</v>
      </c>
      <c r="CB308" s="13">
        <v>77</v>
      </c>
      <c r="CC308" s="13">
        <v>82</v>
      </c>
      <c r="CD308" s="13">
        <v>116</v>
      </c>
      <c r="CE308" s="13">
        <v>127</v>
      </c>
      <c r="CF308" s="13">
        <v>121</v>
      </c>
      <c r="CG308" s="13">
        <v>328</v>
      </c>
      <c r="CH308" s="13">
        <v>360</v>
      </c>
      <c r="CI308" s="13">
        <v>10</v>
      </c>
      <c r="CJ308" s="13">
        <v>354</v>
      </c>
      <c r="CK308" s="13">
        <v>548</v>
      </c>
      <c r="CL308" s="13">
        <v>556</v>
      </c>
      <c r="CM308" s="13">
        <v>612</v>
      </c>
      <c r="CN308" s="13">
        <v>1197</v>
      </c>
      <c r="CO308" s="13">
        <v>1159</v>
      </c>
      <c r="CP308" s="13">
        <v>1292</v>
      </c>
      <c r="CQ308" s="13">
        <v>34</v>
      </c>
      <c r="CR308" s="13">
        <v>47</v>
      </c>
      <c r="CS308" s="13"/>
      <c r="CT308" s="13"/>
      <c r="CU308" s="13"/>
    </row>
    <row r="309" spans="2:99" x14ac:dyDescent="0.15">
      <c r="B309" s="14">
        <v>2.3958333333333331E-2</v>
      </c>
      <c r="C309" s="13">
        <v>37</v>
      </c>
      <c r="D309" s="13"/>
      <c r="E309" s="13"/>
      <c r="F309" s="13"/>
      <c r="G309" s="13">
        <v>10</v>
      </c>
      <c r="H309" s="13">
        <v>0</v>
      </c>
      <c r="I309" s="13">
        <v>8</v>
      </c>
      <c r="J309" s="13">
        <v>5</v>
      </c>
      <c r="K309" s="13">
        <v>13</v>
      </c>
      <c r="L309" s="13">
        <v>1</v>
      </c>
      <c r="M309" s="13">
        <v>8</v>
      </c>
      <c r="N309" s="13">
        <v>22</v>
      </c>
      <c r="O309" s="13">
        <v>26</v>
      </c>
      <c r="P309" s="13">
        <v>29</v>
      </c>
      <c r="Q309" s="13">
        <v>29</v>
      </c>
      <c r="R309" s="13">
        <v>65</v>
      </c>
      <c r="S309" s="13">
        <v>50</v>
      </c>
      <c r="T309" s="13">
        <v>75</v>
      </c>
      <c r="U309" s="13">
        <v>273</v>
      </c>
      <c r="V309" s="13">
        <v>117</v>
      </c>
      <c r="W309" s="13">
        <v>197</v>
      </c>
      <c r="X309" s="13">
        <v>368</v>
      </c>
      <c r="Y309" s="13"/>
      <c r="Z309" s="13"/>
      <c r="AA309" s="13"/>
      <c r="AB309" s="13"/>
      <c r="AC309" s="13"/>
      <c r="AD309" s="13"/>
      <c r="AE309" s="13">
        <v>273</v>
      </c>
      <c r="AF309" s="13">
        <v>289</v>
      </c>
      <c r="AG309" s="13">
        <v>497</v>
      </c>
      <c r="AH309" s="13">
        <v>512</v>
      </c>
      <c r="AI309" s="13">
        <v>495</v>
      </c>
      <c r="AJ309" s="13">
        <v>1179</v>
      </c>
      <c r="AK309" s="13">
        <v>1154</v>
      </c>
      <c r="AL309" s="13">
        <v>1264</v>
      </c>
      <c r="AM309" s="13">
        <v>33</v>
      </c>
      <c r="AN309" s="13">
        <v>24</v>
      </c>
      <c r="AO309" s="13">
        <v>34</v>
      </c>
      <c r="AP309" s="13">
        <v>42</v>
      </c>
      <c r="AQ309" s="13">
        <v>41</v>
      </c>
      <c r="AR309" s="13">
        <v>45</v>
      </c>
      <c r="AS309" s="13">
        <v>94</v>
      </c>
      <c r="AT309" s="13">
        <v>90</v>
      </c>
      <c r="AU309" s="13">
        <v>105</v>
      </c>
      <c r="AV309" s="13">
        <v>180</v>
      </c>
      <c r="AW309" s="13"/>
      <c r="AX309" s="13"/>
      <c r="AY309" s="13"/>
      <c r="AZ309" s="13"/>
      <c r="BA309" s="13"/>
      <c r="BB309" s="13"/>
      <c r="BC309" s="13">
        <v>144</v>
      </c>
      <c r="BD309" s="13">
        <v>141</v>
      </c>
      <c r="BE309" s="13">
        <v>375</v>
      </c>
      <c r="BF309" s="13">
        <v>376</v>
      </c>
      <c r="BG309" s="13">
        <v>381</v>
      </c>
      <c r="BH309" s="13">
        <v>665</v>
      </c>
      <c r="BI309" s="13">
        <v>667</v>
      </c>
      <c r="BJ309" s="13">
        <v>21</v>
      </c>
      <c r="BK309" s="13">
        <v>730</v>
      </c>
      <c r="BL309" s="13">
        <v>1329</v>
      </c>
      <c r="BM309" s="13">
        <v>1506</v>
      </c>
      <c r="BN309" s="13">
        <v>1374</v>
      </c>
      <c r="BO309" s="13">
        <v>107</v>
      </c>
      <c r="BP309" s="13">
        <v>29</v>
      </c>
      <c r="BQ309" s="13">
        <v>51</v>
      </c>
      <c r="BR309" s="13">
        <v>38</v>
      </c>
      <c r="BS309" s="13">
        <v>43</v>
      </c>
      <c r="BT309" s="13">
        <v>49</v>
      </c>
      <c r="BU309" s="13"/>
      <c r="BV309" s="13"/>
      <c r="BW309" s="13"/>
      <c r="BX309" s="13"/>
      <c r="BY309" s="13"/>
      <c r="BZ309" s="13"/>
      <c r="CA309" s="13">
        <v>78</v>
      </c>
      <c r="CB309" s="13">
        <v>74</v>
      </c>
      <c r="CC309" s="13">
        <v>73</v>
      </c>
      <c r="CD309" s="13">
        <v>111</v>
      </c>
      <c r="CE309" s="13">
        <v>129</v>
      </c>
      <c r="CF309" s="13">
        <v>133</v>
      </c>
      <c r="CG309" s="13">
        <v>338</v>
      </c>
      <c r="CH309" s="13">
        <v>377</v>
      </c>
      <c r="CI309" s="13">
        <v>14</v>
      </c>
      <c r="CJ309" s="13">
        <v>372</v>
      </c>
      <c r="CK309" s="13">
        <v>563</v>
      </c>
      <c r="CL309" s="13">
        <v>575</v>
      </c>
      <c r="CM309" s="13">
        <v>624</v>
      </c>
      <c r="CN309" s="13">
        <v>1205</v>
      </c>
      <c r="CO309" s="13">
        <v>1176</v>
      </c>
      <c r="CP309" s="13">
        <v>1301</v>
      </c>
      <c r="CQ309" s="13">
        <v>21</v>
      </c>
      <c r="CR309" s="13">
        <v>41</v>
      </c>
      <c r="CS309" s="13"/>
      <c r="CT309" s="13"/>
      <c r="CU309" s="13"/>
    </row>
    <row r="310" spans="2:99" x14ac:dyDescent="0.15">
      <c r="B310" s="14">
        <v>2.4999999999999998E-2</v>
      </c>
      <c r="C310" s="13">
        <v>37</v>
      </c>
      <c r="D310" s="13"/>
      <c r="E310" s="13"/>
      <c r="F310" s="13"/>
      <c r="G310" s="13">
        <v>2</v>
      </c>
      <c r="H310" s="13">
        <v>0</v>
      </c>
      <c r="I310" s="13">
        <v>22</v>
      </c>
      <c r="J310" s="13">
        <v>1</v>
      </c>
      <c r="K310" s="13">
        <v>20</v>
      </c>
      <c r="L310" s="13">
        <v>26</v>
      </c>
      <c r="M310" s="13">
        <v>5</v>
      </c>
      <c r="N310" s="13">
        <v>15</v>
      </c>
      <c r="O310" s="13">
        <v>21</v>
      </c>
      <c r="P310" s="13">
        <v>33</v>
      </c>
      <c r="Q310" s="13">
        <v>32</v>
      </c>
      <c r="R310" s="13">
        <v>58</v>
      </c>
      <c r="S310" s="13">
        <v>52</v>
      </c>
      <c r="T310" s="13">
        <v>68</v>
      </c>
      <c r="U310" s="13">
        <v>302</v>
      </c>
      <c r="V310" s="13">
        <v>103</v>
      </c>
      <c r="W310" s="13">
        <v>207</v>
      </c>
      <c r="X310" s="13">
        <v>385</v>
      </c>
      <c r="Y310" s="13"/>
      <c r="Z310" s="13"/>
      <c r="AA310" s="13"/>
      <c r="AB310" s="13"/>
      <c r="AC310" s="13"/>
      <c r="AD310" s="13"/>
      <c r="AE310" s="13">
        <v>272</v>
      </c>
      <c r="AF310" s="13">
        <v>294</v>
      </c>
      <c r="AG310" s="13">
        <v>494</v>
      </c>
      <c r="AH310" s="13">
        <v>499</v>
      </c>
      <c r="AI310" s="13">
        <v>514</v>
      </c>
      <c r="AJ310" s="13">
        <v>1181</v>
      </c>
      <c r="AK310" s="13">
        <v>1174</v>
      </c>
      <c r="AL310" s="13">
        <v>1265</v>
      </c>
      <c r="AM310" s="13">
        <v>12</v>
      </c>
      <c r="AN310" s="13">
        <v>28</v>
      </c>
      <c r="AO310" s="13">
        <v>23</v>
      </c>
      <c r="AP310" s="13">
        <v>39</v>
      </c>
      <c r="AQ310" s="13">
        <v>45</v>
      </c>
      <c r="AR310" s="13">
        <v>53</v>
      </c>
      <c r="AS310" s="13">
        <v>97</v>
      </c>
      <c r="AT310" s="13">
        <v>98</v>
      </c>
      <c r="AU310" s="13">
        <v>117</v>
      </c>
      <c r="AV310" s="13">
        <v>179</v>
      </c>
      <c r="AW310" s="13"/>
      <c r="AX310" s="13"/>
      <c r="AY310" s="13"/>
      <c r="AZ310" s="13"/>
      <c r="BA310" s="13"/>
      <c r="BB310" s="13"/>
      <c r="BC310" s="13">
        <v>138</v>
      </c>
      <c r="BD310" s="13">
        <v>120</v>
      </c>
      <c r="BE310" s="13">
        <v>370</v>
      </c>
      <c r="BF310" s="13">
        <v>365</v>
      </c>
      <c r="BG310" s="13">
        <v>389</v>
      </c>
      <c r="BH310" s="13">
        <v>664</v>
      </c>
      <c r="BI310" s="13">
        <v>666</v>
      </c>
      <c r="BJ310" s="13">
        <v>21</v>
      </c>
      <c r="BK310" s="13">
        <v>717</v>
      </c>
      <c r="BL310" s="13">
        <v>1336</v>
      </c>
      <c r="BM310" s="13">
        <v>1496</v>
      </c>
      <c r="BN310" s="13">
        <v>1388</v>
      </c>
      <c r="BO310" s="13">
        <v>106</v>
      </c>
      <c r="BP310" s="13">
        <v>26</v>
      </c>
      <c r="BQ310" s="13">
        <v>36</v>
      </c>
      <c r="BR310" s="13">
        <v>44</v>
      </c>
      <c r="BS310" s="13">
        <v>32</v>
      </c>
      <c r="BT310" s="13">
        <v>44</v>
      </c>
      <c r="BU310" s="13"/>
      <c r="BV310" s="13"/>
      <c r="BW310" s="13"/>
      <c r="BX310" s="13"/>
      <c r="BY310" s="13"/>
      <c r="BZ310" s="13"/>
      <c r="CA310" s="13">
        <v>80</v>
      </c>
      <c r="CB310" s="13">
        <v>83</v>
      </c>
      <c r="CC310" s="13">
        <v>76</v>
      </c>
      <c r="CD310" s="13">
        <v>121</v>
      </c>
      <c r="CE310" s="13">
        <v>132</v>
      </c>
      <c r="CF310" s="13">
        <v>137</v>
      </c>
      <c r="CG310" s="13">
        <v>343</v>
      </c>
      <c r="CH310" s="13">
        <v>371</v>
      </c>
      <c r="CI310" s="13">
        <v>20</v>
      </c>
      <c r="CJ310" s="13">
        <v>364</v>
      </c>
      <c r="CK310" s="13">
        <v>563</v>
      </c>
      <c r="CL310" s="13">
        <v>573</v>
      </c>
      <c r="CM310" s="13">
        <v>619</v>
      </c>
      <c r="CN310" s="13">
        <v>1206</v>
      </c>
      <c r="CO310" s="13">
        <v>1204</v>
      </c>
      <c r="CP310" s="13">
        <v>1302</v>
      </c>
      <c r="CQ310" s="13">
        <v>29</v>
      </c>
      <c r="CR310" s="13">
        <v>36</v>
      </c>
      <c r="CS310" s="13"/>
      <c r="CT310" s="13"/>
      <c r="CU310" s="13"/>
    </row>
    <row r="311" spans="2:99" x14ac:dyDescent="0.15">
      <c r="B311" s="14">
        <v>2.6041666666666668E-2</v>
      </c>
      <c r="C311" s="13">
        <v>37</v>
      </c>
      <c r="D311" s="13"/>
      <c r="E311" s="13"/>
      <c r="F311" s="13"/>
      <c r="G311" s="13">
        <v>8</v>
      </c>
      <c r="H311" s="13">
        <v>9</v>
      </c>
      <c r="I311" s="13">
        <v>5</v>
      </c>
      <c r="J311" s="13">
        <v>4</v>
      </c>
      <c r="K311" s="13">
        <v>19</v>
      </c>
      <c r="L311" s="13">
        <v>17</v>
      </c>
      <c r="M311" s="13">
        <v>3</v>
      </c>
      <c r="N311" s="13">
        <v>20</v>
      </c>
      <c r="O311" s="13">
        <v>19</v>
      </c>
      <c r="P311" s="13">
        <v>30</v>
      </c>
      <c r="Q311" s="13">
        <v>20</v>
      </c>
      <c r="R311" s="13">
        <v>56</v>
      </c>
      <c r="S311" s="13">
        <v>66</v>
      </c>
      <c r="T311" s="13">
        <v>73</v>
      </c>
      <c r="U311" s="13">
        <v>297</v>
      </c>
      <c r="V311" s="13">
        <v>111</v>
      </c>
      <c r="W311" s="13">
        <v>217</v>
      </c>
      <c r="X311" s="13">
        <v>389</v>
      </c>
      <c r="Y311" s="13"/>
      <c r="Z311" s="13"/>
      <c r="AA311" s="13"/>
      <c r="AB311" s="13"/>
      <c r="AC311" s="13"/>
      <c r="AD311" s="13"/>
      <c r="AE311" s="13">
        <v>271</v>
      </c>
      <c r="AF311" s="13">
        <v>284</v>
      </c>
      <c r="AG311" s="13">
        <v>496</v>
      </c>
      <c r="AH311" s="13">
        <v>498</v>
      </c>
      <c r="AI311" s="13">
        <v>504</v>
      </c>
      <c r="AJ311" s="13">
        <v>1177</v>
      </c>
      <c r="AK311" s="13">
        <v>1166</v>
      </c>
      <c r="AL311" s="13">
        <v>1262</v>
      </c>
      <c r="AM311" s="13">
        <v>25</v>
      </c>
      <c r="AN311" s="13">
        <v>34</v>
      </c>
      <c r="AO311" s="13">
        <v>42</v>
      </c>
      <c r="AP311" s="13">
        <v>52</v>
      </c>
      <c r="AQ311" s="13">
        <v>28</v>
      </c>
      <c r="AR311" s="13">
        <v>34</v>
      </c>
      <c r="AS311" s="13">
        <v>106</v>
      </c>
      <c r="AT311" s="13">
        <v>101</v>
      </c>
      <c r="AU311" s="13">
        <v>124</v>
      </c>
      <c r="AV311" s="13">
        <v>178</v>
      </c>
      <c r="AW311" s="13"/>
      <c r="AX311" s="13"/>
      <c r="AY311" s="13"/>
      <c r="AZ311" s="13"/>
      <c r="BA311" s="13"/>
      <c r="BB311" s="13"/>
      <c r="BC311" s="13">
        <v>139</v>
      </c>
      <c r="BD311" s="13">
        <v>135</v>
      </c>
      <c r="BE311" s="13">
        <v>377</v>
      </c>
      <c r="BF311" s="13">
        <v>373</v>
      </c>
      <c r="BG311" s="13">
        <v>374</v>
      </c>
      <c r="BH311" s="13">
        <v>665</v>
      </c>
      <c r="BI311" s="13">
        <v>656</v>
      </c>
      <c r="BJ311" s="13">
        <v>23</v>
      </c>
      <c r="BK311" s="13">
        <v>723</v>
      </c>
      <c r="BL311" s="13">
        <v>1348</v>
      </c>
      <c r="BM311" s="13">
        <v>1511</v>
      </c>
      <c r="BN311" s="13">
        <v>1377</v>
      </c>
      <c r="BO311" s="13">
        <v>111</v>
      </c>
      <c r="BP311" s="13">
        <v>28</v>
      </c>
      <c r="BQ311" s="13">
        <v>34</v>
      </c>
      <c r="BR311" s="13">
        <v>44</v>
      </c>
      <c r="BS311" s="13">
        <v>46</v>
      </c>
      <c r="BT311" s="13">
        <v>52</v>
      </c>
      <c r="BU311" s="13"/>
      <c r="BV311" s="13"/>
      <c r="BW311" s="13"/>
      <c r="BX311" s="13"/>
      <c r="BY311" s="13"/>
      <c r="BZ311" s="13"/>
      <c r="CA311" s="13">
        <v>83</v>
      </c>
      <c r="CB311" s="13">
        <v>92</v>
      </c>
      <c r="CC311" s="13">
        <v>77</v>
      </c>
      <c r="CD311" s="13">
        <v>121</v>
      </c>
      <c r="CE311" s="13">
        <v>133</v>
      </c>
      <c r="CF311" s="13">
        <v>118</v>
      </c>
      <c r="CG311" s="13">
        <v>348</v>
      </c>
      <c r="CH311" s="13">
        <v>366</v>
      </c>
      <c r="CI311" s="13">
        <v>0</v>
      </c>
      <c r="CJ311" s="13">
        <v>370</v>
      </c>
      <c r="CK311" s="13">
        <v>569</v>
      </c>
      <c r="CL311" s="13">
        <v>573</v>
      </c>
      <c r="CM311" s="13">
        <v>635</v>
      </c>
      <c r="CN311" s="13">
        <v>1215</v>
      </c>
      <c r="CO311" s="13">
        <v>1191</v>
      </c>
      <c r="CP311" s="13">
        <v>1326</v>
      </c>
      <c r="CQ311" s="13">
        <v>19</v>
      </c>
      <c r="CR311" s="13">
        <v>34</v>
      </c>
      <c r="CS311" s="13"/>
      <c r="CT311" s="13"/>
      <c r="CU311" s="13"/>
    </row>
    <row r="312" spans="2:99" x14ac:dyDescent="0.15">
      <c r="B312" s="14">
        <v>2.7083333333333334E-2</v>
      </c>
      <c r="C312" s="13">
        <v>37</v>
      </c>
      <c r="D312" s="13"/>
      <c r="E312" s="13"/>
      <c r="F312" s="13"/>
      <c r="G312" s="13">
        <v>13</v>
      </c>
      <c r="H312" s="13">
        <v>4</v>
      </c>
      <c r="I312" s="13">
        <v>13</v>
      </c>
      <c r="J312" s="13">
        <v>0</v>
      </c>
      <c r="K312" s="13">
        <v>16</v>
      </c>
      <c r="L312" s="13">
        <v>19</v>
      </c>
      <c r="M312" s="13">
        <v>0</v>
      </c>
      <c r="N312" s="13">
        <v>18</v>
      </c>
      <c r="O312" s="13">
        <v>30</v>
      </c>
      <c r="P312" s="13">
        <v>21</v>
      </c>
      <c r="Q312" s="13">
        <v>36</v>
      </c>
      <c r="R312" s="13">
        <v>70</v>
      </c>
      <c r="S312" s="13">
        <v>50</v>
      </c>
      <c r="T312" s="13">
        <v>63</v>
      </c>
      <c r="U312" s="13">
        <v>300</v>
      </c>
      <c r="V312" s="13">
        <v>108</v>
      </c>
      <c r="W312" s="13">
        <v>199</v>
      </c>
      <c r="X312" s="13">
        <v>395</v>
      </c>
      <c r="Y312" s="13"/>
      <c r="Z312" s="13"/>
      <c r="AA312" s="13"/>
      <c r="AB312" s="13"/>
      <c r="AC312" s="13"/>
      <c r="AD312" s="13"/>
      <c r="AE312" s="13">
        <v>273</v>
      </c>
      <c r="AF312" s="13">
        <v>272</v>
      </c>
      <c r="AG312" s="13">
        <v>505</v>
      </c>
      <c r="AH312" s="13">
        <v>488</v>
      </c>
      <c r="AI312" s="13">
        <v>513</v>
      </c>
      <c r="AJ312" s="13">
        <v>1185</v>
      </c>
      <c r="AK312" s="13">
        <v>1168</v>
      </c>
      <c r="AL312" s="13">
        <v>1255</v>
      </c>
      <c r="AM312" s="13">
        <v>24</v>
      </c>
      <c r="AN312" s="13">
        <v>30</v>
      </c>
      <c r="AO312" s="13">
        <v>33</v>
      </c>
      <c r="AP312" s="13">
        <v>48</v>
      </c>
      <c r="AQ312" s="13">
        <v>42</v>
      </c>
      <c r="AR312" s="13">
        <v>35</v>
      </c>
      <c r="AS312" s="13">
        <v>99</v>
      </c>
      <c r="AT312" s="13">
        <v>102</v>
      </c>
      <c r="AU312" s="13">
        <v>121</v>
      </c>
      <c r="AV312" s="13">
        <v>187</v>
      </c>
      <c r="AW312" s="13"/>
      <c r="AX312" s="13"/>
      <c r="AY312" s="13"/>
      <c r="AZ312" s="13"/>
      <c r="BA312" s="13"/>
      <c r="BB312" s="13"/>
      <c r="BC312" s="13">
        <v>152</v>
      </c>
      <c r="BD312" s="13">
        <v>128</v>
      </c>
      <c r="BE312" s="13">
        <v>372</v>
      </c>
      <c r="BF312" s="13">
        <v>371</v>
      </c>
      <c r="BG312" s="13">
        <v>387</v>
      </c>
      <c r="BH312" s="13">
        <v>678</v>
      </c>
      <c r="BI312" s="13">
        <v>664</v>
      </c>
      <c r="BJ312" s="13">
        <v>24</v>
      </c>
      <c r="BK312" s="13">
        <v>729</v>
      </c>
      <c r="BL312" s="13">
        <v>1355</v>
      </c>
      <c r="BM312" s="13">
        <v>1522</v>
      </c>
      <c r="BN312" s="13">
        <v>1387</v>
      </c>
      <c r="BO312" s="13">
        <v>97</v>
      </c>
      <c r="BP312" s="13">
        <v>25</v>
      </c>
      <c r="BQ312" s="13">
        <v>34</v>
      </c>
      <c r="BR312" s="13">
        <v>42</v>
      </c>
      <c r="BS312" s="13">
        <v>42</v>
      </c>
      <c r="BT312" s="13">
        <v>48</v>
      </c>
      <c r="BU312" s="13"/>
      <c r="BV312" s="13"/>
      <c r="BW312" s="13"/>
      <c r="BX312" s="13"/>
      <c r="BY312" s="13"/>
      <c r="BZ312" s="13"/>
      <c r="CA312" s="13">
        <v>66</v>
      </c>
      <c r="CB312" s="13">
        <v>81</v>
      </c>
      <c r="CC312" s="13">
        <v>80</v>
      </c>
      <c r="CD312" s="13">
        <v>125</v>
      </c>
      <c r="CE312" s="13">
        <v>139</v>
      </c>
      <c r="CF312" s="13">
        <v>122</v>
      </c>
      <c r="CG312" s="13">
        <v>349</v>
      </c>
      <c r="CH312" s="13">
        <v>383</v>
      </c>
      <c r="CI312" s="13">
        <v>11</v>
      </c>
      <c r="CJ312" s="13">
        <v>364</v>
      </c>
      <c r="CK312" s="13">
        <v>580</v>
      </c>
      <c r="CL312" s="13">
        <v>595</v>
      </c>
      <c r="CM312" s="13">
        <v>632</v>
      </c>
      <c r="CN312" s="13">
        <v>1212</v>
      </c>
      <c r="CO312" s="13">
        <v>1204</v>
      </c>
      <c r="CP312" s="13">
        <v>1324</v>
      </c>
      <c r="CQ312" s="13">
        <v>25</v>
      </c>
      <c r="CR312" s="13">
        <v>27</v>
      </c>
      <c r="CS312" s="13"/>
      <c r="CT312" s="13"/>
      <c r="CU312" s="13"/>
    </row>
    <row r="313" spans="2:99" x14ac:dyDescent="0.15">
      <c r="B313" s="14">
        <v>2.8125000000000001E-2</v>
      </c>
      <c r="C313" s="13">
        <v>37</v>
      </c>
      <c r="D313" s="13"/>
      <c r="E313" s="13"/>
      <c r="F313" s="13"/>
      <c r="G313" s="13">
        <v>14</v>
      </c>
      <c r="H313" s="13">
        <v>8</v>
      </c>
      <c r="I313" s="13">
        <v>0</v>
      </c>
      <c r="J313" s="13">
        <v>17</v>
      </c>
      <c r="K313" s="13">
        <v>9</v>
      </c>
      <c r="L313" s="13">
        <v>21</v>
      </c>
      <c r="M313" s="13">
        <v>7</v>
      </c>
      <c r="N313" s="13">
        <v>17</v>
      </c>
      <c r="O313" s="13">
        <v>24</v>
      </c>
      <c r="P313" s="13">
        <v>30</v>
      </c>
      <c r="Q313" s="13">
        <v>24</v>
      </c>
      <c r="R313" s="13">
        <v>56</v>
      </c>
      <c r="S313" s="13">
        <v>65</v>
      </c>
      <c r="T313" s="13">
        <v>81</v>
      </c>
      <c r="U313" s="13">
        <v>302</v>
      </c>
      <c r="V313" s="13">
        <v>119</v>
      </c>
      <c r="W313" s="13">
        <v>218</v>
      </c>
      <c r="X313" s="13">
        <v>380</v>
      </c>
      <c r="Y313" s="13"/>
      <c r="Z313" s="13"/>
      <c r="AA313" s="13"/>
      <c r="AB313" s="13"/>
      <c r="AC313" s="13"/>
      <c r="AD313" s="13"/>
      <c r="AE313" s="13">
        <v>257</v>
      </c>
      <c r="AF313" s="13">
        <v>287</v>
      </c>
      <c r="AG313" s="13">
        <v>506</v>
      </c>
      <c r="AH313" s="13">
        <v>515</v>
      </c>
      <c r="AI313" s="13">
        <v>501</v>
      </c>
      <c r="AJ313" s="13">
        <v>1160</v>
      </c>
      <c r="AK313" s="13">
        <v>1147</v>
      </c>
      <c r="AL313" s="13">
        <v>1255</v>
      </c>
      <c r="AM313" s="13">
        <v>20</v>
      </c>
      <c r="AN313" s="13">
        <v>37</v>
      </c>
      <c r="AO313" s="13">
        <v>37</v>
      </c>
      <c r="AP313" s="13">
        <v>47</v>
      </c>
      <c r="AQ313" s="13">
        <v>56</v>
      </c>
      <c r="AR313" s="13">
        <v>42</v>
      </c>
      <c r="AS313" s="13">
        <v>99</v>
      </c>
      <c r="AT313" s="13">
        <v>99</v>
      </c>
      <c r="AU313" s="13">
        <v>124</v>
      </c>
      <c r="AV313" s="13">
        <v>191</v>
      </c>
      <c r="AW313" s="13"/>
      <c r="AX313" s="13"/>
      <c r="AY313" s="13"/>
      <c r="AZ313" s="13"/>
      <c r="BA313" s="13"/>
      <c r="BB313" s="13"/>
      <c r="BC313" s="13">
        <v>149</v>
      </c>
      <c r="BD313" s="13">
        <v>147</v>
      </c>
      <c r="BE313" s="13">
        <v>382</v>
      </c>
      <c r="BF313" s="13">
        <v>363</v>
      </c>
      <c r="BG313" s="13">
        <v>389</v>
      </c>
      <c r="BH313" s="13">
        <v>689</v>
      </c>
      <c r="BI313" s="13">
        <v>673</v>
      </c>
      <c r="BJ313" s="13">
        <v>18</v>
      </c>
      <c r="BK313" s="13">
        <v>734</v>
      </c>
      <c r="BL313" s="13">
        <v>1344</v>
      </c>
      <c r="BM313" s="13">
        <v>1518</v>
      </c>
      <c r="BN313" s="13">
        <v>1413</v>
      </c>
      <c r="BO313" s="13">
        <v>99</v>
      </c>
      <c r="BP313" s="13">
        <v>17</v>
      </c>
      <c r="BQ313" s="13">
        <v>42</v>
      </c>
      <c r="BR313" s="13">
        <v>45</v>
      </c>
      <c r="BS313" s="13">
        <v>43</v>
      </c>
      <c r="BT313" s="13">
        <v>51</v>
      </c>
      <c r="BU313" s="13"/>
      <c r="BV313" s="13"/>
      <c r="BW313" s="13"/>
      <c r="BX313" s="13"/>
      <c r="BY313" s="13"/>
      <c r="BZ313" s="13"/>
      <c r="CA313" s="13">
        <v>91</v>
      </c>
      <c r="CB313" s="13">
        <v>81</v>
      </c>
      <c r="CC313" s="13">
        <v>88</v>
      </c>
      <c r="CD313" s="13">
        <v>124</v>
      </c>
      <c r="CE313" s="13">
        <v>145</v>
      </c>
      <c r="CF313" s="13">
        <v>122</v>
      </c>
      <c r="CG313" s="13">
        <v>358</v>
      </c>
      <c r="CH313" s="13">
        <v>376</v>
      </c>
      <c r="CI313" s="13">
        <v>17</v>
      </c>
      <c r="CJ313" s="13">
        <v>387</v>
      </c>
      <c r="CK313" s="13">
        <v>576</v>
      </c>
      <c r="CL313" s="13">
        <v>602</v>
      </c>
      <c r="CM313" s="13">
        <v>633</v>
      </c>
      <c r="CN313" s="13">
        <v>1219</v>
      </c>
      <c r="CO313" s="13">
        <v>1218</v>
      </c>
      <c r="CP313" s="13">
        <v>1325</v>
      </c>
      <c r="CQ313" s="13">
        <v>30</v>
      </c>
      <c r="CR313" s="13">
        <v>21</v>
      </c>
      <c r="CS313" s="13"/>
      <c r="CT313" s="13"/>
      <c r="CU313" s="13"/>
    </row>
    <row r="314" spans="2:99" x14ac:dyDescent="0.15">
      <c r="B314" s="14">
        <v>2.9166666666666664E-2</v>
      </c>
      <c r="C314" s="13">
        <v>37</v>
      </c>
      <c r="D314" s="13"/>
      <c r="E314" s="13"/>
      <c r="F314" s="13"/>
      <c r="G314" s="13">
        <v>12</v>
      </c>
      <c r="H314" s="13">
        <v>2</v>
      </c>
      <c r="I314" s="13">
        <v>2</v>
      </c>
      <c r="J314" s="13">
        <v>10</v>
      </c>
      <c r="K314" s="13">
        <v>23</v>
      </c>
      <c r="L314" s="13">
        <v>20</v>
      </c>
      <c r="M314" s="13">
        <v>0</v>
      </c>
      <c r="N314" s="13">
        <v>23</v>
      </c>
      <c r="O314" s="13">
        <v>22</v>
      </c>
      <c r="P314" s="13">
        <v>19</v>
      </c>
      <c r="Q314" s="13">
        <v>42</v>
      </c>
      <c r="R314" s="13">
        <v>52</v>
      </c>
      <c r="S314" s="13">
        <v>64</v>
      </c>
      <c r="T314" s="13">
        <v>75</v>
      </c>
      <c r="U314" s="13">
        <v>302</v>
      </c>
      <c r="V314" s="13">
        <v>119</v>
      </c>
      <c r="W314" s="13">
        <v>228</v>
      </c>
      <c r="X314" s="13">
        <v>402</v>
      </c>
      <c r="Y314" s="13"/>
      <c r="Z314" s="13"/>
      <c r="AA314" s="13"/>
      <c r="AB314" s="13"/>
      <c r="AC314" s="13"/>
      <c r="AD314" s="13"/>
      <c r="AE314" s="13">
        <v>259</v>
      </c>
      <c r="AF314" s="13">
        <v>290</v>
      </c>
      <c r="AG314" s="13">
        <v>501</v>
      </c>
      <c r="AH314" s="13">
        <v>508</v>
      </c>
      <c r="AI314" s="13">
        <v>504</v>
      </c>
      <c r="AJ314" s="13">
        <v>1169</v>
      </c>
      <c r="AK314" s="13">
        <v>1159</v>
      </c>
      <c r="AL314" s="13">
        <v>1260</v>
      </c>
      <c r="AM314" s="13">
        <v>39</v>
      </c>
      <c r="AN314" s="13">
        <v>19</v>
      </c>
      <c r="AO314" s="13">
        <v>27</v>
      </c>
      <c r="AP314" s="13">
        <v>43</v>
      </c>
      <c r="AQ314" s="13">
        <v>51</v>
      </c>
      <c r="AR314" s="13">
        <v>42</v>
      </c>
      <c r="AS314" s="13">
        <v>105</v>
      </c>
      <c r="AT314" s="13">
        <v>96</v>
      </c>
      <c r="AU314" s="13">
        <v>113</v>
      </c>
      <c r="AV314" s="13">
        <v>185</v>
      </c>
      <c r="AW314" s="13"/>
      <c r="AX314" s="13"/>
      <c r="AY314" s="13"/>
      <c r="AZ314" s="13"/>
      <c r="BA314" s="13"/>
      <c r="BB314" s="13"/>
      <c r="BC314" s="13">
        <v>142</v>
      </c>
      <c r="BD314" s="13">
        <v>134</v>
      </c>
      <c r="BE314" s="13">
        <v>382</v>
      </c>
      <c r="BF314" s="13">
        <v>373</v>
      </c>
      <c r="BG314" s="13">
        <v>389</v>
      </c>
      <c r="BH314" s="13">
        <v>664</v>
      </c>
      <c r="BI314" s="13">
        <v>675</v>
      </c>
      <c r="BJ314" s="13">
        <v>28</v>
      </c>
      <c r="BK314" s="13">
        <v>724</v>
      </c>
      <c r="BL314" s="13">
        <v>1354</v>
      </c>
      <c r="BM314" s="13">
        <v>1510</v>
      </c>
      <c r="BN314" s="13">
        <v>1387</v>
      </c>
      <c r="BO314" s="13">
        <v>114</v>
      </c>
      <c r="BP314" s="13">
        <v>29</v>
      </c>
      <c r="BQ314" s="13">
        <v>40</v>
      </c>
      <c r="BR314" s="13">
        <v>44</v>
      </c>
      <c r="BS314" s="13">
        <v>46</v>
      </c>
      <c r="BT314" s="13">
        <v>41</v>
      </c>
      <c r="BU314" s="13"/>
      <c r="BV314" s="13"/>
      <c r="BW314" s="13"/>
      <c r="BX314" s="13"/>
      <c r="BY314" s="13"/>
      <c r="BZ314" s="13"/>
      <c r="CA314" s="13">
        <v>80</v>
      </c>
      <c r="CB314" s="13">
        <v>95</v>
      </c>
      <c r="CC314" s="13">
        <v>69</v>
      </c>
      <c r="CD314" s="13">
        <v>133</v>
      </c>
      <c r="CE314" s="13">
        <v>134</v>
      </c>
      <c r="CF314" s="13">
        <v>130</v>
      </c>
      <c r="CG314" s="13">
        <v>351</v>
      </c>
      <c r="CH314" s="13">
        <v>382</v>
      </c>
      <c r="CI314" s="13">
        <v>29</v>
      </c>
      <c r="CJ314" s="13">
        <v>381</v>
      </c>
      <c r="CK314" s="13">
        <v>584</v>
      </c>
      <c r="CL314" s="13">
        <v>599</v>
      </c>
      <c r="CM314" s="13">
        <v>641</v>
      </c>
      <c r="CN314" s="13">
        <v>1221</v>
      </c>
      <c r="CO314" s="13">
        <v>1215</v>
      </c>
      <c r="CP314" s="13">
        <v>1330</v>
      </c>
      <c r="CQ314" s="13">
        <v>37</v>
      </c>
      <c r="CR314" s="13">
        <v>33</v>
      </c>
      <c r="CS314" s="13"/>
      <c r="CT314" s="13"/>
      <c r="CU314" s="13"/>
    </row>
    <row r="315" spans="2:99" x14ac:dyDescent="0.15">
      <c r="B315" s="14">
        <v>3.0208333333333334E-2</v>
      </c>
      <c r="C315" s="13">
        <v>37</v>
      </c>
      <c r="D315" s="13"/>
      <c r="E315" s="13"/>
      <c r="F315" s="13"/>
      <c r="G315" s="13">
        <v>15</v>
      </c>
      <c r="H315" s="13">
        <v>20</v>
      </c>
      <c r="I315" s="13">
        <v>16</v>
      </c>
      <c r="J315" s="13">
        <v>9</v>
      </c>
      <c r="K315" s="13">
        <v>19</v>
      </c>
      <c r="L315" s="13">
        <v>9</v>
      </c>
      <c r="M315" s="13">
        <v>0</v>
      </c>
      <c r="N315" s="13">
        <v>23</v>
      </c>
      <c r="O315" s="13">
        <v>20</v>
      </c>
      <c r="P315" s="13">
        <v>27</v>
      </c>
      <c r="Q315" s="13">
        <v>15</v>
      </c>
      <c r="R315" s="13">
        <v>74</v>
      </c>
      <c r="S315" s="13">
        <v>58</v>
      </c>
      <c r="T315" s="13">
        <v>73</v>
      </c>
      <c r="U315" s="13">
        <v>312</v>
      </c>
      <c r="V315" s="13">
        <v>132</v>
      </c>
      <c r="W315" s="13">
        <v>217</v>
      </c>
      <c r="X315" s="13">
        <v>404</v>
      </c>
      <c r="Y315" s="13"/>
      <c r="Z315" s="13"/>
      <c r="AA315" s="13"/>
      <c r="AB315" s="13"/>
      <c r="AC315" s="13"/>
      <c r="AD315" s="13"/>
      <c r="AE315" s="13">
        <v>269</v>
      </c>
      <c r="AF315" s="13">
        <v>304</v>
      </c>
      <c r="AG315" s="13">
        <v>502</v>
      </c>
      <c r="AH315" s="13">
        <v>509</v>
      </c>
      <c r="AI315" s="13">
        <v>509</v>
      </c>
      <c r="AJ315" s="13">
        <v>1163</v>
      </c>
      <c r="AK315" s="13">
        <v>1148</v>
      </c>
      <c r="AL315" s="13">
        <v>1260</v>
      </c>
      <c r="AM315" s="13">
        <v>28</v>
      </c>
      <c r="AN315" s="13">
        <v>28</v>
      </c>
      <c r="AO315" s="13">
        <v>46</v>
      </c>
      <c r="AP315" s="13">
        <v>40</v>
      </c>
      <c r="AQ315" s="13">
        <v>28</v>
      </c>
      <c r="AR315" s="13">
        <v>42</v>
      </c>
      <c r="AS315" s="13">
        <v>103</v>
      </c>
      <c r="AT315" s="13">
        <v>88</v>
      </c>
      <c r="AU315" s="13">
        <v>138</v>
      </c>
      <c r="AV315" s="13">
        <v>184</v>
      </c>
      <c r="AW315" s="13"/>
      <c r="AX315" s="13"/>
      <c r="AY315" s="13"/>
      <c r="AZ315" s="13"/>
      <c r="BA315" s="13"/>
      <c r="BB315" s="13"/>
      <c r="BC315" s="13">
        <v>143</v>
      </c>
      <c r="BD315" s="13">
        <v>156</v>
      </c>
      <c r="BE315" s="13">
        <v>363</v>
      </c>
      <c r="BF315" s="13">
        <v>370</v>
      </c>
      <c r="BG315" s="13">
        <v>387</v>
      </c>
      <c r="BH315" s="13">
        <v>696</v>
      </c>
      <c r="BI315" s="13">
        <v>666</v>
      </c>
      <c r="BJ315" s="13">
        <v>22</v>
      </c>
      <c r="BK315" s="13">
        <v>741</v>
      </c>
      <c r="BL315" s="13">
        <v>1351</v>
      </c>
      <c r="BM315" s="13">
        <v>1525</v>
      </c>
      <c r="BN315" s="13">
        <v>1393</v>
      </c>
      <c r="BO315" s="13">
        <v>108</v>
      </c>
      <c r="BP315" s="13">
        <v>22</v>
      </c>
      <c r="BQ315" s="13">
        <v>41</v>
      </c>
      <c r="BR315" s="13">
        <v>53</v>
      </c>
      <c r="BS315" s="13">
        <v>39</v>
      </c>
      <c r="BT315" s="13">
        <v>73</v>
      </c>
      <c r="BU315" s="13"/>
      <c r="BV315" s="13"/>
      <c r="BW315" s="13"/>
      <c r="BX315" s="13"/>
      <c r="BY315" s="13"/>
      <c r="BZ315" s="13"/>
      <c r="CA315" s="13">
        <v>87</v>
      </c>
      <c r="CB315" s="13">
        <v>88</v>
      </c>
      <c r="CC315" s="13">
        <v>81</v>
      </c>
      <c r="CD315" s="13">
        <v>121</v>
      </c>
      <c r="CE315" s="13">
        <v>133</v>
      </c>
      <c r="CF315" s="13">
        <v>135</v>
      </c>
      <c r="CG315" s="13">
        <v>373</v>
      </c>
      <c r="CH315" s="13">
        <v>392</v>
      </c>
      <c r="CI315" s="13">
        <v>12</v>
      </c>
      <c r="CJ315" s="13">
        <v>378</v>
      </c>
      <c r="CK315" s="13">
        <v>578</v>
      </c>
      <c r="CL315" s="13">
        <v>601</v>
      </c>
      <c r="CM315" s="13">
        <v>652</v>
      </c>
      <c r="CN315" s="13">
        <v>1229</v>
      </c>
      <c r="CO315" s="13">
        <v>1226</v>
      </c>
      <c r="CP315" s="13">
        <v>1329</v>
      </c>
      <c r="CQ315" s="13">
        <v>22</v>
      </c>
      <c r="CR315" s="13">
        <v>29</v>
      </c>
      <c r="CS315" s="13"/>
      <c r="CT315" s="13"/>
      <c r="CU315" s="13"/>
    </row>
    <row r="316" spans="2:99" x14ac:dyDescent="0.15">
      <c r="B316" s="14">
        <v>3.125E-2</v>
      </c>
      <c r="C316" s="13">
        <v>36.9</v>
      </c>
      <c r="D316" s="13"/>
      <c r="E316" s="13"/>
      <c r="F316" s="13"/>
      <c r="G316" s="13">
        <v>10</v>
      </c>
      <c r="H316" s="13">
        <v>6</v>
      </c>
      <c r="I316" s="13">
        <v>20</v>
      </c>
      <c r="J316" s="13">
        <v>2</v>
      </c>
      <c r="K316" s="13">
        <v>26</v>
      </c>
      <c r="L316" s="13">
        <v>10</v>
      </c>
      <c r="M316" s="13">
        <v>15</v>
      </c>
      <c r="N316" s="13">
        <v>20</v>
      </c>
      <c r="O316" s="13">
        <v>26</v>
      </c>
      <c r="P316" s="13">
        <v>27</v>
      </c>
      <c r="Q316" s="13">
        <v>23</v>
      </c>
      <c r="R316" s="13">
        <v>62</v>
      </c>
      <c r="S316" s="13">
        <v>57</v>
      </c>
      <c r="T316" s="13">
        <v>75</v>
      </c>
      <c r="U316" s="13">
        <v>336</v>
      </c>
      <c r="V316" s="13">
        <v>117</v>
      </c>
      <c r="W316" s="13">
        <v>232</v>
      </c>
      <c r="X316" s="13">
        <v>415</v>
      </c>
      <c r="Y316" s="13"/>
      <c r="Z316" s="13"/>
      <c r="AA316" s="13"/>
      <c r="AB316" s="13"/>
      <c r="AC316" s="13"/>
      <c r="AD316" s="13"/>
      <c r="AE316" s="13">
        <v>266</v>
      </c>
      <c r="AF316" s="13">
        <v>301</v>
      </c>
      <c r="AG316" s="13">
        <v>498</v>
      </c>
      <c r="AH316" s="13">
        <v>497</v>
      </c>
      <c r="AI316" s="13">
        <v>515</v>
      </c>
      <c r="AJ316" s="13">
        <v>1162</v>
      </c>
      <c r="AK316" s="13">
        <v>1178</v>
      </c>
      <c r="AL316" s="13">
        <v>1237</v>
      </c>
      <c r="AM316" s="13">
        <v>25</v>
      </c>
      <c r="AN316" s="13">
        <v>21</v>
      </c>
      <c r="AO316" s="13">
        <v>29</v>
      </c>
      <c r="AP316" s="13">
        <v>41</v>
      </c>
      <c r="AQ316" s="13">
        <v>35</v>
      </c>
      <c r="AR316" s="13">
        <v>31</v>
      </c>
      <c r="AS316" s="13">
        <v>96</v>
      </c>
      <c r="AT316" s="13">
        <v>102</v>
      </c>
      <c r="AU316" s="13">
        <v>123</v>
      </c>
      <c r="AV316" s="13">
        <v>193</v>
      </c>
      <c r="AW316" s="13"/>
      <c r="AX316" s="13"/>
      <c r="AY316" s="13"/>
      <c r="AZ316" s="13"/>
      <c r="BA316" s="13"/>
      <c r="BB316" s="13"/>
      <c r="BC316" s="13">
        <v>134</v>
      </c>
      <c r="BD316" s="13">
        <v>139</v>
      </c>
      <c r="BE316" s="13">
        <v>382</v>
      </c>
      <c r="BF316" s="13">
        <v>369</v>
      </c>
      <c r="BG316" s="13">
        <v>388</v>
      </c>
      <c r="BH316" s="13">
        <v>692</v>
      </c>
      <c r="BI316" s="13">
        <v>657</v>
      </c>
      <c r="BJ316" s="13">
        <v>47</v>
      </c>
      <c r="BK316" s="13">
        <v>739</v>
      </c>
      <c r="BL316" s="13">
        <v>1332</v>
      </c>
      <c r="BM316" s="13">
        <v>1518</v>
      </c>
      <c r="BN316" s="13">
        <v>1382</v>
      </c>
      <c r="BO316" s="13">
        <v>113</v>
      </c>
      <c r="BP316" s="13">
        <v>25</v>
      </c>
      <c r="BQ316" s="13">
        <v>40</v>
      </c>
      <c r="BR316" s="13">
        <v>49</v>
      </c>
      <c r="BS316" s="13">
        <v>54</v>
      </c>
      <c r="BT316" s="13">
        <v>50</v>
      </c>
      <c r="BU316" s="13"/>
      <c r="BV316" s="13"/>
      <c r="BW316" s="13"/>
      <c r="BX316" s="13"/>
      <c r="BY316" s="13"/>
      <c r="BZ316" s="13"/>
      <c r="CA316" s="13">
        <v>91</v>
      </c>
      <c r="CB316" s="13">
        <v>87</v>
      </c>
      <c r="CC316" s="13">
        <v>81</v>
      </c>
      <c r="CD316" s="13">
        <v>123</v>
      </c>
      <c r="CE316" s="13">
        <v>146</v>
      </c>
      <c r="CF316" s="13">
        <v>125</v>
      </c>
      <c r="CG316" s="13">
        <v>354</v>
      </c>
      <c r="CH316" s="13">
        <v>386</v>
      </c>
      <c r="CI316" s="13">
        <v>27</v>
      </c>
      <c r="CJ316" s="13">
        <v>378</v>
      </c>
      <c r="CK316" s="13">
        <v>593</v>
      </c>
      <c r="CL316" s="13">
        <v>599</v>
      </c>
      <c r="CM316" s="13">
        <v>659</v>
      </c>
      <c r="CN316" s="13">
        <v>1227</v>
      </c>
      <c r="CO316" s="13">
        <v>1236</v>
      </c>
      <c r="CP316" s="13">
        <v>1329</v>
      </c>
      <c r="CQ316" s="13">
        <v>41</v>
      </c>
      <c r="CR316" s="13">
        <v>20</v>
      </c>
      <c r="CS316" s="13"/>
      <c r="CT316" s="13"/>
      <c r="CU316" s="13"/>
    </row>
    <row r="317" spans="2:99" x14ac:dyDescent="0.15">
      <c r="B317" s="14">
        <v>3.229166666666667E-2</v>
      </c>
      <c r="C317" s="13">
        <v>36.9</v>
      </c>
      <c r="D317" s="13"/>
      <c r="E317" s="13"/>
      <c r="F317" s="13"/>
      <c r="G317" s="13">
        <v>6</v>
      </c>
      <c r="H317" s="13">
        <v>15</v>
      </c>
      <c r="I317" s="13">
        <v>2</v>
      </c>
      <c r="J317" s="13">
        <v>4</v>
      </c>
      <c r="K317" s="13">
        <v>6</v>
      </c>
      <c r="L317" s="13">
        <v>26</v>
      </c>
      <c r="M317" s="13">
        <v>15</v>
      </c>
      <c r="N317" s="13">
        <v>15</v>
      </c>
      <c r="O317" s="13">
        <v>31</v>
      </c>
      <c r="P317" s="13">
        <v>18</v>
      </c>
      <c r="Q317" s="13">
        <v>24</v>
      </c>
      <c r="R317" s="13">
        <v>55</v>
      </c>
      <c r="S317" s="13">
        <v>80</v>
      </c>
      <c r="T317" s="13">
        <v>81</v>
      </c>
      <c r="U317" s="13">
        <v>324</v>
      </c>
      <c r="V317" s="13">
        <v>121</v>
      </c>
      <c r="W317" s="13">
        <v>249</v>
      </c>
      <c r="X317" s="13">
        <v>411</v>
      </c>
      <c r="Y317" s="13"/>
      <c r="Z317" s="13"/>
      <c r="AA317" s="13"/>
      <c r="AB317" s="13"/>
      <c r="AC317" s="13"/>
      <c r="AD317" s="13"/>
      <c r="AE317" s="13">
        <v>270</v>
      </c>
      <c r="AF317" s="13">
        <v>291</v>
      </c>
      <c r="AG317" s="13">
        <v>506</v>
      </c>
      <c r="AH317" s="13">
        <v>506</v>
      </c>
      <c r="AI317" s="13">
        <v>501</v>
      </c>
      <c r="AJ317" s="13">
        <v>1164</v>
      </c>
      <c r="AK317" s="13">
        <v>1138</v>
      </c>
      <c r="AL317" s="13">
        <v>1231</v>
      </c>
      <c r="AM317" s="13">
        <v>32</v>
      </c>
      <c r="AN317" s="13">
        <v>41</v>
      </c>
      <c r="AO317" s="13">
        <v>31</v>
      </c>
      <c r="AP317" s="13">
        <v>31</v>
      </c>
      <c r="AQ317" s="13">
        <v>58</v>
      </c>
      <c r="AR317" s="13">
        <v>45</v>
      </c>
      <c r="AS317" s="13">
        <v>100</v>
      </c>
      <c r="AT317" s="13">
        <v>97</v>
      </c>
      <c r="AU317" s="13">
        <v>124</v>
      </c>
      <c r="AV317" s="13">
        <v>198</v>
      </c>
      <c r="AW317" s="13"/>
      <c r="AX317" s="13"/>
      <c r="AY317" s="13"/>
      <c r="AZ317" s="13"/>
      <c r="BA317" s="13"/>
      <c r="BB317" s="13"/>
      <c r="BC317" s="13">
        <v>148</v>
      </c>
      <c r="BD317" s="13">
        <v>140</v>
      </c>
      <c r="BE317" s="13">
        <v>372</v>
      </c>
      <c r="BF317" s="13">
        <v>377</v>
      </c>
      <c r="BG317" s="13">
        <v>376</v>
      </c>
      <c r="BH317" s="13">
        <v>674</v>
      </c>
      <c r="BI317" s="13">
        <v>670</v>
      </c>
      <c r="BJ317" s="13">
        <v>22</v>
      </c>
      <c r="BK317" s="13">
        <v>739</v>
      </c>
      <c r="BL317" s="13">
        <v>1345</v>
      </c>
      <c r="BM317" s="13">
        <v>1509</v>
      </c>
      <c r="BN317" s="13">
        <v>1384</v>
      </c>
      <c r="BO317" s="13">
        <v>106</v>
      </c>
      <c r="BP317" s="13">
        <v>37</v>
      </c>
      <c r="BQ317" s="13">
        <v>45</v>
      </c>
      <c r="BR317" s="13">
        <v>48</v>
      </c>
      <c r="BS317" s="13">
        <v>44</v>
      </c>
      <c r="BT317" s="13">
        <v>48</v>
      </c>
      <c r="BU317" s="13"/>
      <c r="BV317" s="13"/>
      <c r="BW317" s="13"/>
      <c r="BX317" s="13"/>
      <c r="BY317" s="13"/>
      <c r="BZ317" s="13"/>
      <c r="CA317" s="13">
        <v>76</v>
      </c>
      <c r="CB317" s="13">
        <v>88</v>
      </c>
      <c r="CC317" s="13">
        <v>79</v>
      </c>
      <c r="CD317" s="13">
        <v>114</v>
      </c>
      <c r="CE317" s="13">
        <v>139</v>
      </c>
      <c r="CF317" s="13">
        <v>150</v>
      </c>
      <c r="CG317" s="13">
        <v>371</v>
      </c>
      <c r="CH317" s="13">
        <v>402</v>
      </c>
      <c r="CI317" s="13">
        <v>18</v>
      </c>
      <c r="CJ317" s="13">
        <v>384</v>
      </c>
      <c r="CK317" s="13">
        <v>576</v>
      </c>
      <c r="CL317" s="13">
        <v>606</v>
      </c>
      <c r="CM317" s="13">
        <v>662</v>
      </c>
      <c r="CN317" s="13">
        <v>1203</v>
      </c>
      <c r="CO317" s="13">
        <v>1220</v>
      </c>
      <c r="CP317" s="13">
        <v>1321</v>
      </c>
      <c r="CQ317" s="13">
        <v>30</v>
      </c>
      <c r="CR317" s="13">
        <v>44</v>
      </c>
      <c r="CS317" s="13"/>
      <c r="CT317" s="13"/>
      <c r="CU317" s="13"/>
    </row>
    <row r="318" spans="2:99" x14ac:dyDescent="0.15">
      <c r="B318" s="14">
        <v>3.3333333333333333E-2</v>
      </c>
      <c r="C318" s="13">
        <v>37</v>
      </c>
      <c r="D318" s="13"/>
      <c r="E318" s="13"/>
      <c r="F318" s="13"/>
      <c r="G318" s="13">
        <v>3</v>
      </c>
      <c r="H318" s="13">
        <v>3</v>
      </c>
      <c r="I318" s="13">
        <v>13</v>
      </c>
      <c r="J318" s="13">
        <v>11</v>
      </c>
      <c r="K318" s="13">
        <v>24</v>
      </c>
      <c r="L318" s="13">
        <v>21</v>
      </c>
      <c r="M318" s="13">
        <v>7</v>
      </c>
      <c r="N318" s="13">
        <v>9</v>
      </c>
      <c r="O318" s="13">
        <v>25</v>
      </c>
      <c r="P318" s="13">
        <v>30</v>
      </c>
      <c r="Q318" s="13">
        <v>21</v>
      </c>
      <c r="R318" s="13">
        <v>49</v>
      </c>
      <c r="S318" s="13">
        <v>67</v>
      </c>
      <c r="T318" s="13">
        <v>87</v>
      </c>
      <c r="U318" s="13">
        <v>345</v>
      </c>
      <c r="V318" s="13">
        <v>127</v>
      </c>
      <c r="W318" s="13">
        <v>237</v>
      </c>
      <c r="X318" s="13">
        <v>417</v>
      </c>
      <c r="Y318" s="13"/>
      <c r="Z318" s="13"/>
      <c r="AA318" s="13"/>
      <c r="AB318" s="13"/>
      <c r="AC318" s="13"/>
      <c r="AD318" s="13"/>
      <c r="AE318" s="13">
        <v>270</v>
      </c>
      <c r="AF318" s="13">
        <v>295</v>
      </c>
      <c r="AG318" s="13">
        <v>498</v>
      </c>
      <c r="AH318" s="13">
        <v>500</v>
      </c>
      <c r="AI318" s="13">
        <v>510</v>
      </c>
      <c r="AJ318" s="13">
        <v>1153</v>
      </c>
      <c r="AK318" s="13">
        <v>1130</v>
      </c>
      <c r="AL318" s="13">
        <v>1225</v>
      </c>
      <c r="AM318" s="13">
        <v>18</v>
      </c>
      <c r="AN318" s="13">
        <v>22</v>
      </c>
      <c r="AO318" s="13">
        <v>35</v>
      </c>
      <c r="AP318" s="13">
        <v>43</v>
      </c>
      <c r="AQ318" s="13">
        <v>36</v>
      </c>
      <c r="AR318" s="13">
        <v>50</v>
      </c>
      <c r="AS318" s="13">
        <v>101</v>
      </c>
      <c r="AT318" s="13">
        <v>85</v>
      </c>
      <c r="AU318" s="13">
        <v>131</v>
      </c>
      <c r="AV318" s="13">
        <v>197</v>
      </c>
      <c r="AW318" s="13"/>
      <c r="AX318" s="13"/>
      <c r="AY318" s="13"/>
      <c r="AZ318" s="13"/>
      <c r="BA318" s="13"/>
      <c r="BB318" s="13"/>
      <c r="BC318" s="13">
        <v>133</v>
      </c>
      <c r="BD318" s="13">
        <v>136</v>
      </c>
      <c r="BE318" s="13">
        <v>379</v>
      </c>
      <c r="BF318" s="13">
        <v>375</v>
      </c>
      <c r="BG318" s="13">
        <v>365</v>
      </c>
      <c r="BH318" s="13">
        <v>672</v>
      </c>
      <c r="BI318" s="13">
        <v>682</v>
      </c>
      <c r="BJ318" s="13">
        <v>16</v>
      </c>
      <c r="BK318" s="13">
        <v>742</v>
      </c>
      <c r="BL318" s="13">
        <v>1321</v>
      </c>
      <c r="BM318" s="13">
        <v>1504</v>
      </c>
      <c r="BN318" s="13">
        <v>1395</v>
      </c>
      <c r="BO318" s="13">
        <v>105</v>
      </c>
      <c r="BP318" s="13">
        <v>26</v>
      </c>
      <c r="BQ318" s="13">
        <v>41</v>
      </c>
      <c r="BR318" s="13">
        <v>50</v>
      </c>
      <c r="BS318" s="13">
        <v>53</v>
      </c>
      <c r="BT318" s="13">
        <v>52</v>
      </c>
      <c r="BU318" s="13"/>
      <c r="BV318" s="13"/>
      <c r="BW318" s="13"/>
      <c r="BX318" s="13"/>
      <c r="BY318" s="13"/>
      <c r="BZ318" s="13"/>
      <c r="CA318" s="13">
        <v>89</v>
      </c>
      <c r="CB318" s="13">
        <v>84</v>
      </c>
      <c r="CC318" s="13">
        <v>72</v>
      </c>
      <c r="CD318" s="13">
        <v>126</v>
      </c>
      <c r="CE318" s="13">
        <v>151</v>
      </c>
      <c r="CF318" s="13">
        <v>126</v>
      </c>
      <c r="CG318" s="13">
        <v>361</v>
      </c>
      <c r="CH318" s="13">
        <v>389</v>
      </c>
      <c r="CI318" s="13">
        <v>17</v>
      </c>
      <c r="CJ318" s="13">
        <v>384</v>
      </c>
      <c r="CK318" s="13">
        <v>590</v>
      </c>
      <c r="CL318" s="13">
        <v>620</v>
      </c>
      <c r="CM318" s="13">
        <v>653</v>
      </c>
      <c r="CN318" s="13">
        <v>1195</v>
      </c>
      <c r="CO318" s="13">
        <v>1214</v>
      </c>
      <c r="CP318" s="13">
        <v>1325</v>
      </c>
      <c r="CQ318" s="13">
        <v>28</v>
      </c>
      <c r="CR318" s="13">
        <v>33</v>
      </c>
      <c r="CS318" s="13"/>
      <c r="CT318" s="13"/>
      <c r="CU318" s="13"/>
    </row>
    <row r="319" spans="2:99" x14ac:dyDescent="0.15">
      <c r="B319" s="14">
        <v>3.4374999999999996E-2</v>
      </c>
      <c r="C319" s="13">
        <v>37</v>
      </c>
      <c r="D319" s="13"/>
      <c r="E319" s="13"/>
      <c r="F319" s="13"/>
      <c r="G319" s="13">
        <v>0</v>
      </c>
      <c r="H319" s="13">
        <v>4</v>
      </c>
      <c r="I319" s="13">
        <v>7</v>
      </c>
      <c r="J319" s="13">
        <v>6</v>
      </c>
      <c r="K319" s="13">
        <v>18</v>
      </c>
      <c r="L319" s="13">
        <v>17</v>
      </c>
      <c r="M319" s="13">
        <v>7</v>
      </c>
      <c r="N319" s="13">
        <v>16</v>
      </c>
      <c r="O319" s="13">
        <v>23</v>
      </c>
      <c r="P319" s="13">
        <v>22</v>
      </c>
      <c r="Q319" s="13">
        <v>40</v>
      </c>
      <c r="R319" s="13">
        <v>50</v>
      </c>
      <c r="S319" s="13">
        <v>69</v>
      </c>
      <c r="T319" s="13">
        <v>77</v>
      </c>
      <c r="U319" s="13">
        <v>377</v>
      </c>
      <c r="V319" s="13">
        <v>116</v>
      </c>
      <c r="W319" s="13">
        <v>267</v>
      </c>
      <c r="X319" s="13">
        <v>425</v>
      </c>
      <c r="Y319" s="13"/>
      <c r="Z319" s="13"/>
      <c r="AA319" s="13"/>
      <c r="AB319" s="13"/>
      <c r="AC319" s="13"/>
      <c r="AD319" s="13"/>
      <c r="AE319" s="13">
        <v>270</v>
      </c>
      <c r="AF319" s="13">
        <v>296</v>
      </c>
      <c r="AG319" s="13">
        <v>490</v>
      </c>
      <c r="AH319" s="13">
        <v>503</v>
      </c>
      <c r="AI319" s="13">
        <v>524</v>
      </c>
      <c r="AJ319" s="13">
        <v>1134</v>
      </c>
      <c r="AK319" s="13">
        <v>1125</v>
      </c>
      <c r="AL319" s="13">
        <v>1199</v>
      </c>
      <c r="AM319" s="13">
        <v>19</v>
      </c>
      <c r="AN319" s="13">
        <v>32</v>
      </c>
      <c r="AO319" s="13">
        <v>10</v>
      </c>
      <c r="AP319" s="13">
        <v>51</v>
      </c>
      <c r="AQ319" s="13">
        <v>36</v>
      </c>
      <c r="AR319" s="13">
        <v>36</v>
      </c>
      <c r="AS319" s="13">
        <v>104</v>
      </c>
      <c r="AT319" s="13">
        <v>100</v>
      </c>
      <c r="AU319" s="13">
        <v>118</v>
      </c>
      <c r="AV319" s="13">
        <v>192</v>
      </c>
      <c r="AW319" s="13"/>
      <c r="AX319" s="13"/>
      <c r="AY319" s="13"/>
      <c r="AZ319" s="13"/>
      <c r="BA319" s="13"/>
      <c r="BB319" s="13"/>
      <c r="BC319" s="13">
        <v>150</v>
      </c>
      <c r="BD319" s="13">
        <v>143</v>
      </c>
      <c r="BE319" s="13">
        <v>384</v>
      </c>
      <c r="BF319" s="13">
        <v>371</v>
      </c>
      <c r="BG319" s="13">
        <v>380</v>
      </c>
      <c r="BH319" s="13">
        <v>665</v>
      </c>
      <c r="BI319" s="13">
        <v>668</v>
      </c>
      <c r="BJ319" s="13">
        <v>21</v>
      </c>
      <c r="BK319" s="13">
        <v>752</v>
      </c>
      <c r="BL319" s="13">
        <v>1315</v>
      </c>
      <c r="BM319" s="13">
        <v>1487</v>
      </c>
      <c r="BN319" s="13">
        <v>1395</v>
      </c>
      <c r="BO319" s="13">
        <v>103</v>
      </c>
      <c r="BP319" s="13">
        <v>25</v>
      </c>
      <c r="BQ319" s="13">
        <v>39</v>
      </c>
      <c r="BR319" s="13">
        <v>48</v>
      </c>
      <c r="BS319" s="13">
        <v>53</v>
      </c>
      <c r="BT319" s="13">
        <v>60</v>
      </c>
      <c r="BU319" s="13"/>
      <c r="BV319" s="13"/>
      <c r="BW319" s="13"/>
      <c r="BX319" s="13"/>
      <c r="BY319" s="13"/>
      <c r="BZ319" s="13"/>
      <c r="CA319" s="13">
        <v>98</v>
      </c>
      <c r="CB319" s="13">
        <v>94</v>
      </c>
      <c r="CC319" s="13">
        <v>76</v>
      </c>
      <c r="CD319" s="13">
        <v>123</v>
      </c>
      <c r="CE319" s="13">
        <v>145</v>
      </c>
      <c r="CF319" s="13">
        <v>126</v>
      </c>
      <c r="CG319" s="13">
        <v>361</v>
      </c>
      <c r="CH319" s="13">
        <v>402</v>
      </c>
      <c r="CI319" s="13">
        <v>15</v>
      </c>
      <c r="CJ319" s="13">
        <v>377</v>
      </c>
      <c r="CK319" s="13">
        <v>578</v>
      </c>
      <c r="CL319" s="13">
        <v>617</v>
      </c>
      <c r="CM319" s="13">
        <v>649</v>
      </c>
      <c r="CN319" s="13">
        <v>1194</v>
      </c>
      <c r="CO319" s="13">
        <v>1236</v>
      </c>
      <c r="CP319" s="13">
        <v>1302</v>
      </c>
      <c r="CQ319" s="13">
        <v>33</v>
      </c>
      <c r="CR319" s="13">
        <v>31</v>
      </c>
      <c r="CS319" s="13"/>
      <c r="CT319" s="13"/>
      <c r="CU319" s="13"/>
    </row>
    <row r="320" spans="2:99" x14ac:dyDescent="0.15">
      <c r="B320" s="14">
        <v>3.5416666666666666E-2</v>
      </c>
      <c r="C320" s="13">
        <v>37</v>
      </c>
      <c r="D320" s="13"/>
      <c r="E320" s="13"/>
      <c r="F320" s="13"/>
      <c r="G320" s="13">
        <v>7</v>
      </c>
      <c r="H320" s="13">
        <v>7</v>
      </c>
      <c r="I320" s="13">
        <v>6</v>
      </c>
      <c r="J320" s="13">
        <v>26</v>
      </c>
      <c r="K320" s="13">
        <v>15</v>
      </c>
      <c r="L320" s="13">
        <v>17</v>
      </c>
      <c r="M320" s="13">
        <v>12</v>
      </c>
      <c r="N320" s="13">
        <v>14</v>
      </c>
      <c r="O320" s="13">
        <v>32</v>
      </c>
      <c r="P320" s="13">
        <v>20</v>
      </c>
      <c r="Q320" s="13">
        <v>21</v>
      </c>
      <c r="R320" s="13">
        <v>64</v>
      </c>
      <c r="S320" s="13">
        <v>52</v>
      </c>
      <c r="T320" s="13">
        <v>65</v>
      </c>
      <c r="U320" s="13">
        <v>366</v>
      </c>
      <c r="V320" s="13">
        <v>112</v>
      </c>
      <c r="W320" s="13">
        <v>257</v>
      </c>
      <c r="X320" s="13">
        <v>423</v>
      </c>
      <c r="Y320" s="13"/>
      <c r="Z320" s="13"/>
      <c r="AA320" s="13"/>
      <c r="AB320" s="13"/>
      <c r="AC320" s="13"/>
      <c r="AD320" s="13"/>
      <c r="AE320" s="13">
        <v>266</v>
      </c>
      <c r="AF320" s="13">
        <v>289</v>
      </c>
      <c r="AG320" s="13">
        <v>508</v>
      </c>
      <c r="AH320" s="13">
        <v>509</v>
      </c>
      <c r="AI320" s="13">
        <v>502</v>
      </c>
      <c r="AJ320" s="13">
        <v>1118</v>
      </c>
      <c r="AK320" s="13">
        <v>1127</v>
      </c>
      <c r="AL320" s="13">
        <v>1229</v>
      </c>
      <c r="AM320" s="13">
        <v>26</v>
      </c>
      <c r="AN320" s="13">
        <v>36</v>
      </c>
      <c r="AO320" s="13">
        <v>27</v>
      </c>
      <c r="AP320" s="13">
        <v>39</v>
      </c>
      <c r="AQ320" s="13">
        <v>44</v>
      </c>
      <c r="AR320" s="13">
        <v>61</v>
      </c>
      <c r="AS320" s="13">
        <v>100</v>
      </c>
      <c r="AT320" s="13">
        <v>110</v>
      </c>
      <c r="AU320" s="13">
        <v>124</v>
      </c>
      <c r="AV320" s="13">
        <v>195</v>
      </c>
      <c r="AW320" s="13"/>
      <c r="AX320" s="13"/>
      <c r="AY320" s="13"/>
      <c r="AZ320" s="13"/>
      <c r="BA320" s="13"/>
      <c r="BB320" s="13"/>
      <c r="BC320" s="13">
        <v>142</v>
      </c>
      <c r="BD320" s="13">
        <v>135</v>
      </c>
      <c r="BE320" s="13">
        <v>383</v>
      </c>
      <c r="BF320" s="13">
        <v>360</v>
      </c>
      <c r="BG320" s="13">
        <v>384</v>
      </c>
      <c r="BH320" s="13">
        <v>668</v>
      </c>
      <c r="BI320" s="13">
        <v>663</v>
      </c>
      <c r="BJ320" s="13">
        <v>23</v>
      </c>
      <c r="BK320" s="13">
        <v>743</v>
      </c>
      <c r="BL320" s="13">
        <v>1310</v>
      </c>
      <c r="BM320" s="13">
        <v>1485</v>
      </c>
      <c r="BN320" s="13">
        <v>1374</v>
      </c>
      <c r="BO320" s="13">
        <v>114</v>
      </c>
      <c r="BP320" s="13">
        <v>41</v>
      </c>
      <c r="BQ320" s="13">
        <v>55</v>
      </c>
      <c r="BR320" s="13">
        <v>59</v>
      </c>
      <c r="BS320" s="13">
        <v>45</v>
      </c>
      <c r="BT320" s="13">
        <v>59</v>
      </c>
      <c r="BU320" s="13"/>
      <c r="BV320" s="13"/>
      <c r="BW320" s="13"/>
      <c r="BX320" s="13"/>
      <c r="BY320" s="13"/>
      <c r="BZ320" s="13"/>
      <c r="CA320" s="13">
        <v>89</v>
      </c>
      <c r="CB320" s="13">
        <v>88</v>
      </c>
      <c r="CC320" s="13">
        <v>92</v>
      </c>
      <c r="CD320" s="13">
        <v>120</v>
      </c>
      <c r="CE320" s="13">
        <v>148</v>
      </c>
      <c r="CF320" s="13">
        <v>138</v>
      </c>
      <c r="CG320" s="13">
        <v>373</v>
      </c>
      <c r="CH320" s="13">
        <v>373</v>
      </c>
      <c r="CI320" s="13">
        <v>25</v>
      </c>
      <c r="CJ320" s="13">
        <v>384</v>
      </c>
      <c r="CK320" s="13">
        <v>596</v>
      </c>
      <c r="CL320" s="13">
        <v>591</v>
      </c>
      <c r="CM320" s="13">
        <v>643</v>
      </c>
      <c r="CN320" s="13">
        <v>1173</v>
      </c>
      <c r="CO320" s="13">
        <v>1213</v>
      </c>
      <c r="CP320" s="13">
        <v>1322</v>
      </c>
      <c r="CQ320" s="13">
        <v>23</v>
      </c>
      <c r="CR320" s="13">
        <v>28</v>
      </c>
      <c r="CS320" s="13"/>
      <c r="CT320" s="13"/>
      <c r="CU320" s="13"/>
    </row>
    <row r="321" spans="2:99" x14ac:dyDescent="0.15">
      <c r="B321" s="14">
        <v>3.6458333333333336E-2</v>
      </c>
      <c r="C321" s="13">
        <v>37</v>
      </c>
      <c r="D321" s="13"/>
      <c r="E321" s="13"/>
      <c r="F321" s="13"/>
      <c r="G321" s="13">
        <v>0</v>
      </c>
      <c r="H321" s="13">
        <v>5</v>
      </c>
      <c r="I321" s="13">
        <v>21</v>
      </c>
      <c r="J321" s="13">
        <v>9</v>
      </c>
      <c r="K321" s="13">
        <v>15</v>
      </c>
      <c r="L321" s="13">
        <v>15</v>
      </c>
      <c r="M321" s="13">
        <v>0</v>
      </c>
      <c r="N321" s="13">
        <v>19</v>
      </c>
      <c r="O321" s="13">
        <v>31</v>
      </c>
      <c r="P321" s="13">
        <v>28</v>
      </c>
      <c r="Q321" s="13">
        <v>13</v>
      </c>
      <c r="R321" s="13">
        <v>70</v>
      </c>
      <c r="S321" s="13">
        <v>71</v>
      </c>
      <c r="T321" s="13">
        <v>82</v>
      </c>
      <c r="U321" s="13">
        <v>375</v>
      </c>
      <c r="V321" s="13">
        <v>107</v>
      </c>
      <c r="W321" s="13">
        <v>270</v>
      </c>
      <c r="X321" s="13">
        <v>413</v>
      </c>
      <c r="Y321" s="13"/>
      <c r="Z321" s="13"/>
      <c r="AA321" s="13"/>
      <c r="AB321" s="13"/>
      <c r="AC321" s="13"/>
      <c r="AD321" s="13"/>
      <c r="AE321" s="13">
        <v>275</v>
      </c>
      <c r="AF321" s="13">
        <v>283</v>
      </c>
      <c r="AG321" s="13">
        <v>503</v>
      </c>
      <c r="AH321" s="13">
        <v>498</v>
      </c>
      <c r="AI321" s="13">
        <v>490</v>
      </c>
      <c r="AJ321" s="13">
        <v>1112</v>
      </c>
      <c r="AK321" s="13">
        <v>1108</v>
      </c>
      <c r="AL321" s="13">
        <v>1202</v>
      </c>
      <c r="AM321" s="13">
        <v>31</v>
      </c>
      <c r="AN321" s="13">
        <v>37</v>
      </c>
      <c r="AO321" s="13">
        <v>19</v>
      </c>
      <c r="AP321" s="13">
        <v>49</v>
      </c>
      <c r="AQ321" s="13">
        <v>63</v>
      </c>
      <c r="AR321" s="13">
        <v>47</v>
      </c>
      <c r="AS321" s="13">
        <v>104</v>
      </c>
      <c r="AT321" s="13">
        <v>105</v>
      </c>
      <c r="AU321" s="13">
        <v>129</v>
      </c>
      <c r="AV321" s="13">
        <v>189</v>
      </c>
      <c r="AW321" s="13"/>
      <c r="AX321" s="13"/>
      <c r="AY321" s="13"/>
      <c r="AZ321" s="13"/>
      <c r="BA321" s="13"/>
      <c r="BB321" s="13"/>
      <c r="BC321" s="13">
        <v>147</v>
      </c>
      <c r="BD321" s="13">
        <v>132</v>
      </c>
      <c r="BE321" s="13">
        <v>392</v>
      </c>
      <c r="BF321" s="13">
        <v>364</v>
      </c>
      <c r="BG321" s="13">
        <v>369</v>
      </c>
      <c r="BH321" s="13">
        <v>658</v>
      </c>
      <c r="BI321" s="13">
        <v>670</v>
      </c>
      <c r="BJ321" s="13">
        <v>16</v>
      </c>
      <c r="BK321" s="13">
        <v>728</v>
      </c>
      <c r="BL321" s="13">
        <v>1303</v>
      </c>
      <c r="BM321" s="13">
        <v>1475</v>
      </c>
      <c r="BN321" s="13">
        <v>1353</v>
      </c>
      <c r="BO321" s="13">
        <v>112</v>
      </c>
      <c r="BP321" s="13">
        <v>25</v>
      </c>
      <c r="BQ321" s="13">
        <v>53</v>
      </c>
      <c r="BR321" s="13">
        <v>53</v>
      </c>
      <c r="BS321" s="13">
        <v>55</v>
      </c>
      <c r="BT321" s="13">
        <v>62</v>
      </c>
      <c r="BU321" s="13"/>
      <c r="BV321" s="13"/>
      <c r="BW321" s="13"/>
      <c r="BX321" s="13"/>
      <c r="BY321" s="13"/>
      <c r="BZ321" s="13"/>
      <c r="CA321" s="13">
        <v>76</v>
      </c>
      <c r="CB321" s="13">
        <v>90</v>
      </c>
      <c r="CC321" s="13">
        <v>87</v>
      </c>
      <c r="CD321" s="13">
        <v>118</v>
      </c>
      <c r="CE321" s="13">
        <v>147</v>
      </c>
      <c r="CF321" s="13">
        <v>128</v>
      </c>
      <c r="CG321" s="13">
        <v>378</v>
      </c>
      <c r="CH321" s="13">
        <v>395</v>
      </c>
      <c r="CI321" s="13">
        <v>21</v>
      </c>
      <c r="CJ321" s="13">
        <v>374</v>
      </c>
      <c r="CK321" s="13">
        <v>599</v>
      </c>
      <c r="CL321" s="13">
        <v>604</v>
      </c>
      <c r="CM321" s="13">
        <v>650</v>
      </c>
      <c r="CN321" s="13">
        <v>1163</v>
      </c>
      <c r="CO321" s="13">
        <v>1192</v>
      </c>
      <c r="CP321" s="13">
        <v>1294</v>
      </c>
      <c r="CQ321" s="13">
        <v>35</v>
      </c>
      <c r="CR321" s="13">
        <v>31</v>
      </c>
      <c r="CS321" s="13"/>
      <c r="CT321" s="13"/>
      <c r="CU321" s="13"/>
    </row>
    <row r="322" spans="2:99" x14ac:dyDescent="0.15">
      <c r="B322" s="14">
        <v>3.7499999999999999E-2</v>
      </c>
      <c r="C322" s="13">
        <v>37</v>
      </c>
      <c r="D322" s="13"/>
      <c r="E322" s="13"/>
      <c r="F322" s="13"/>
      <c r="G322" s="13">
        <v>7</v>
      </c>
      <c r="H322" s="13">
        <v>1</v>
      </c>
      <c r="I322" s="13">
        <v>10</v>
      </c>
      <c r="J322" s="13">
        <v>8</v>
      </c>
      <c r="K322" s="13">
        <v>34</v>
      </c>
      <c r="L322" s="13">
        <v>5</v>
      </c>
      <c r="M322" s="13">
        <v>0</v>
      </c>
      <c r="N322" s="13">
        <v>8</v>
      </c>
      <c r="O322" s="13">
        <v>13</v>
      </c>
      <c r="P322" s="13">
        <v>34</v>
      </c>
      <c r="Q322" s="13">
        <v>27</v>
      </c>
      <c r="R322" s="13">
        <v>63</v>
      </c>
      <c r="S322" s="13">
        <v>65</v>
      </c>
      <c r="T322" s="13">
        <v>79</v>
      </c>
      <c r="U322" s="13">
        <v>383</v>
      </c>
      <c r="V322" s="13">
        <v>122</v>
      </c>
      <c r="W322" s="13">
        <v>285</v>
      </c>
      <c r="X322" s="13">
        <v>441</v>
      </c>
      <c r="Y322" s="13"/>
      <c r="Z322" s="13"/>
      <c r="AA322" s="13"/>
      <c r="AB322" s="13"/>
      <c r="AC322" s="13"/>
      <c r="AD322" s="13"/>
      <c r="AE322" s="13">
        <v>267</v>
      </c>
      <c r="AF322" s="13">
        <v>291</v>
      </c>
      <c r="AG322" s="13">
        <v>495</v>
      </c>
      <c r="AH322" s="13">
        <v>487</v>
      </c>
      <c r="AI322" s="13">
        <v>501</v>
      </c>
      <c r="AJ322" s="13">
        <v>1088</v>
      </c>
      <c r="AK322" s="13">
        <v>1090</v>
      </c>
      <c r="AL322" s="13">
        <v>1175</v>
      </c>
      <c r="AM322" s="13">
        <v>11</v>
      </c>
      <c r="AN322" s="13">
        <v>32</v>
      </c>
      <c r="AO322" s="13">
        <v>31</v>
      </c>
      <c r="AP322" s="13">
        <v>48</v>
      </c>
      <c r="AQ322" s="13">
        <v>38</v>
      </c>
      <c r="AR322" s="13">
        <v>36</v>
      </c>
      <c r="AS322" s="13">
        <v>96</v>
      </c>
      <c r="AT322" s="13">
        <v>99</v>
      </c>
      <c r="AU322" s="13">
        <v>135</v>
      </c>
      <c r="AV322" s="13">
        <v>199</v>
      </c>
      <c r="AW322" s="13"/>
      <c r="AX322" s="13"/>
      <c r="AY322" s="13"/>
      <c r="AZ322" s="13"/>
      <c r="BA322" s="13"/>
      <c r="BB322" s="13"/>
      <c r="BC322" s="13">
        <v>136</v>
      </c>
      <c r="BD322" s="13">
        <v>128</v>
      </c>
      <c r="BE322" s="13">
        <v>376</v>
      </c>
      <c r="BF322" s="13">
        <v>357</v>
      </c>
      <c r="BG322" s="13">
        <v>380</v>
      </c>
      <c r="BH322" s="13">
        <v>657</v>
      </c>
      <c r="BI322" s="13">
        <v>665</v>
      </c>
      <c r="BJ322" s="13">
        <v>34</v>
      </c>
      <c r="BK322" s="13">
        <v>725</v>
      </c>
      <c r="BL322" s="13">
        <v>1282</v>
      </c>
      <c r="BM322" s="13">
        <v>1473</v>
      </c>
      <c r="BN322" s="13">
        <v>1355</v>
      </c>
      <c r="BO322" s="13">
        <v>114</v>
      </c>
      <c r="BP322" s="13">
        <v>26</v>
      </c>
      <c r="BQ322" s="13">
        <v>47</v>
      </c>
      <c r="BR322" s="13">
        <v>59</v>
      </c>
      <c r="BS322" s="13">
        <v>58</v>
      </c>
      <c r="BT322" s="13">
        <v>55</v>
      </c>
      <c r="BU322" s="13"/>
      <c r="BV322" s="13"/>
      <c r="BW322" s="13"/>
      <c r="BX322" s="13"/>
      <c r="BY322" s="13"/>
      <c r="BZ322" s="13"/>
      <c r="CA322" s="13">
        <v>87</v>
      </c>
      <c r="CB322" s="13">
        <v>98</v>
      </c>
      <c r="CC322" s="13">
        <v>86</v>
      </c>
      <c r="CD322" s="13">
        <v>124</v>
      </c>
      <c r="CE322" s="13">
        <v>150</v>
      </c>
      <c r="CF322" s="13">
        <v>129</v>
      </c>
      <c r="CG322" s="13">
        <v>351</v>
      </c>
      <c r="CH322" s="13">
        <v>381</v>
      </c>
      <c r="CI322" s="13">
        <v>26</v>
      </c>
      <c r="CJ322" s="13">
        <v>388</v>
      </c>
      <c r="CK322" s="13">
        <v>585</v>
      </c>
      <c r="CL322" s="13">
        <v>616</v>
      </c>
      <c r="CM322" s="13">
        <v>653</v>
      </c>
      <c r="CN322" s="13">
        <v>1143</v>
      </c>
      <c r="CO322" s="13">
        <v>1186</v>
      </c>
      <c r="CP322" s="13">
        <v>1281</v>
      </c>
      <c r="CQ322" s="13">
        <v>37</v>
      </c>
      <c r="CR322" s="13">
        <v>49</v>
      </c>
      <c r="CS322" s="13"/>
      <c r="CT322" s="13"/>
      <c r="CU322" s="13"/>
    </row>
    <row r="323" spans="2:99" x14ac:dyDescent="0.15">
      <c r="B323" s="14">
        <v>3.8541666666666669E-2</v>
      </c>
      <c r="C323" s="13">
        <v>37</v>
      </c>
      <c r="D323" s="13"/>
      <c r="E323" s="13"/>
      <c r="F323" s="13"/>
      <c r="G323" s="13">
        <v>14</v>
      </c>
      <c r="H323" s="13">
        <v>18</v>
      </c>
      <c r="I323" s="13">
        <v>4</v>
      </c>
      <c r="J323" s="13">
        <v>15</v>
      </c>
      <c r="K323" s="13">
        <v>22</v>
      </c>
      <c r="L323" s="13">
        <v>14</v>
      </c>
      <c r="M323" s="13">
        <v>19</v>
      </c>
      <c r="N323" s="13">
        <v>22</v>
      </c>
      <c r="O323" s="13">
        <v>21</v>
      </c>
      <c r="P323" s="13">
        <v>26</v>
      </c>
      <c r="Q323" s="13">
        <v>31</v>
      </c>
      <c r="R323" s="13">
        <v>74</v>
      </c>
      <c r="S323" s="13">
        <v>54</v>
      </c>
      <c r="T323" s="13">
        <v>81</v>
      </c>
      <c r="U323" s="13">
        <v>387</v>
      </c>
      <c r="V323" s="13">
        <v>127</v>
      </c>
      <c r="W323" s="13">
        <v>287</v>
      </c>
      <c r="X323" s="13">
        <v>435</v>
      </c>
      <c r="Y323" s="13"/>
      <c r="Z323" s="13"/>
      <c r="AA323" s="13"/>
      <c r="AB323" s="13"/>
      <c r="AC323" s="13"/>
      <c r="AD323" s="13"/>
      <c r="AE323" s="13">
        <v>265</v>
      </c>
      <c r="AF323" s="13">
        <v>286</v>
      </c>
      <c r="AG323" s="13">
        <v>480</v>
      </c>
      <c r="AH323" s="13">
        <v>504</v>
      </c>
      <c r="AI323" s="13">
        <v>511</v>
      </c>
      <c r="AJ323" s="13">
        <v>1081</v>
      </c>
      <c r="AK323" s="13">
        <v>1082</v>
      </c>
      <c r="AL323" s="13">
        <v>1173</v>
      </c>
      <c r="AM323" s="13">
        <v>20</v>
      </c>
      <c r="AN323" s="13">
        <v>43</v>
      </c>
      <c r="AO323" s="13">
        <v>25</v>
      </c>
      <c r="AP323" s="13">
        <v>46</v>
      </c>
      <c r="AQ323" s="13">
        <v>31</v>
      </c>
      <c r="AR323" s="13">
        <v>55</v>
      </c>
      <c r="AS323" s="13">
        <v>114</v>
      </c>
      <c r="AT323" s="13">
        <v>107</v>
      </c>
      <c r="AU323" s="13">
        <v>119</v>
      </c>
      <c r="AV323" s="13">
        <v>201</v>
      </c>
      <c r="AW323" s="13"/>
      <c r="AX323" s="13"/>
      <c r="AY323" s="13"/>
      <c r="AZ323" s="13"/>
      <c r="BA323" s="13"/>
      <c r="BB323" s="13"/>
      <c r="BC323" s="13">
        <v>145</v>
      </c>
      <c r="BD323" s="13">
        <v>133</v>
      </c>
      <c r="BE323" s="13">
        <v>381</v>
      </c>
      <c r="BF323" s="13">
        <v>367</v>
      </c>
      <c r="BG323" s="13">
        <v>387</v>
      </c>
      <c r="BH323" s="13">
        <v>651</v>
      </c>
      <c r="BI323" s="13">
        <v>654</v>
      </c>
      <c r="BJ323" s="13">
        <v>12</v>
      </c>
      <c r="BK323" s="13">
        <v>734</v>
      </c>
      <c r="BL323" s="13">
        <v>1268</v>
      </c>
      <c r="BM323" s="13">
        <v>1454</v>
      </c>
      <c r="BN323" s="13">
        <v>1337</v>
      </c>
      <c r="BO323" s="13">
        <v>115</v>
      </c>
      <c r="BP323" s="13">
        <v>21</v>
      </c>
      <c r="BQ323" s="13">
        <v>57</v>
      </c>
      <c r="BR323" s="13">
        <v>38</v>
      </c>
      <c r="BS323" s="13">
        <v>58</v>
      </c>
      <c r="BT323" s="13">
        <v>67</v>
      </c>
      <c r="BU323" s="13"/>
      <c r="BV323" s="13"/>
      <c r="BW323" s="13"/>
      <c r="BX323" s="13"/>
      <c r="BY323" s="13"/>
      <c r="BZ323" s="13"/>
      <c r="CA323" s="13">
        <v>89</v>
      </c>
      <c r="CB323" s="13">
        <v>88</v>
      </c>
      <c r="CC323" s="13">
        <v>76</v>
      </c>
      <c r="CD323" s="13">
        <v>125</v>
      </c>
      <c r="CE323" s="13">
        <v>147</v>
      </c>
      <c r="CF323" s="13">
        <v>145</v>
      </c>
      <c r="CG323" s="13">
        <v>366</v>
      </c>
      <c r="CH323" s="13">
        <v>391</v>
      </c>
      <c r="CI323" s="13">
        <v>15</v>
      </c>
      <c r="CJ323" s="13">
        <v>373</v>
      </c>
      <c r="CK323" s="13">
        <v>578</v>
      </c>
      <c r="CL323" s="13">
        <v>617</v>
      </c>
      <c r="CM323" s="13">
        <v>653</v>
      </c>
      <c r="CN323" s="13">
        <v>1153</v>
      </c>
      <c r="CO323" s="13">
        <v>1168</v>
      </c>
      <c r="CP323" s="13">
        <v>1267</v>
      </c>
      <c r="CQ323" s="13">
        <v>37</v>
      </c>
      <c r="CR323" s="13">
        <v>35</v>
      </c>
      <c r="CS323" s="13"/>
      <c r="CT323" s="13"/>
      <c r="CU323" s="13"/>
    </row>
    <row r="324" spans="2:99" x14ac:dyDescent="0.15">
      <c r="B324" s="14">
        <v>3.9583333333333331E-2</v>
      </c>
      <c r="C324" s="13">
        <v>37</v>
      </c>
      <c r="D324" s="13"/>
      <c r="E324" s="13"/>
      <c r="F324" s="13"/>
      <c r="G324" s="13">
        <v>0</v>
      </c>
      <c r="H324" s="13">
        <v>12</v>
      </c>
      <c r="I324" s="13">
        <v>24</v>
      </c>
      <c r="J324" s="13">
        <v>10</v>
      </c>
      <c r="K324" s="13">
        <v>22</v>
      </c>
      <c r="L324" s="13">
        <v>18</v>
      </c>
      <c r="M324" s="13">
        <v>1</v>
      </c>
      <c r="N324" s="13">
        <v>17</v>
      </c>
      <c r="O324" s="13">
        <v>23</v>
      </c>
      <c r="P324" s="13">
        <v>24</v>
      </c>
      <c r="Q324" s="13">
        <v>18</v>
      </c>
      <c r="R324" s="13">
        <v>49</v>
      </c>
      <c r="S324" s="13">
        <v>63</v>
      </c>
      <c r="T324" s="13">
        <v>69</v>
      </c>
      <c r="U324" s="13">
        <v>413</v>
      </c>
      <c r="V324" s="13">
        <v>130</v>
      </c>
      <c r="W324" s="13">
        <v>290</v>
      </c>
      <c r="X324" s="13">
        <v>451</v>
      </c>
      <c r="Y324" s="13"/>
      <c r="Z324" s="13"/>
      <c r="AA324" s="13"/>
      <c r="AB324" s="13"/>
      <c r="AC324" s="13"/>
      <c r="AD324" s="13"/>
      <c r="AE324" s="13">
        <v>272</v>
      </c>
      <c r="AF324" s="13">
        <v>294</v>
      </c>
      <c r="AG324" s="13">
        <v>488</v>
      </c>
      <c r="AH324" s="13">
        <v>487</v>
      </c>
      <c r="AI324" s="13">
        <v>480</v>
      </c>
      <c r="AJ324" s="13">
        <v>1072</v>
      </c>
      <c r="AK324" s="13">
        <v>1053</v>
      </c>
      <c r="AL324" s="13">
        <v>1159</v>
      </c>
      <c r="AM324" s="13">
        <v>13</v>
      </c>
      <c r="AN324" s="13">
        <v>31</v>
      </c>
      <c r="AO324" s="13">
        <v>21</v>
      </c>
      <c r="AP324" s="13">
        <v>56</v>
      </c>
      <c r="AQ324" s="13">
        <v>36</v>
      </c>
      <c r="AR324" s="13">
        <v>35</v>
      </c>
      <c r="AS324" s="13">
        <v>103</v>
      </c>
      <c r="AT324" s="13">
        <v>104</v>
      </c>
      <c r="AU324" s="13">
        <v>111</v>
      </c>
      <c r="AV324" s="13">
        <v>202</v>
      </c>
      <c r="AW324" s="13"/>
      <c r="AX324" s="13"/>
      <c r="AY324" s="13"/>
      <c r="AZ324" s="13"/>
      <c r="BA324" s="13"/>
      <c r="BB324" s="13"/>
      <c r="BC324" s="13">
        <v>146</v>
      </c>
      <c r="BD324" s="13">
        <v>140</v>
      </c>
      <c r="BE324" s="13">
        <v>375</v>
      </c>
      <c r="BF324" s="13">
        <v>342</v>
      </c>
      <c r="BG324" s="13">
        <v>377</v>
      </c>
      <c r="BH324" s="13">
        <v>648</v>
      </c>
      <c r="BI324" s="13">
        <v>663</v>
      </c>
      <c r="BJ324" s="13">
        <v>25</v>
      </c>
      <c r="BK324" s="13">
        <v>720</v>
      </c>
      <c r="BL324" s="13">
        <v>1254</v>
      </c>
      <c r="BM324" s="13">
        <v>1433</v>
      </c>
      <c r="BN324" s="13">
        <v>1302</v>
      </c>
      <c r="BO324" s="13">
        <v>117</v>
      </c>
      <c r="BP324" s="13">
        <v>32</v>
      </c>
      <c r="BQ324" s="13">
        <v>48</v>
      </c>
      <c r="BR324" s="13">
        <v>48</v>
      </c>
      <c r="BS324" s="13">
        <v>53</v>
      </c>
      <c r="BT324" s="13">
        <v>54</v>
      </c>
      <c r="BU324" s="13"/>
      <c r="BV324" s="13"/>
      <c r="BW324" s="13"/>
      <c r="BX324" s="13"/>
      <c r="BY324" s="13"/>
      <c r="BZ324" s="13"/>
      <c r="CA324" s="13">
        <v>86</v>
      </c>
      <c r="CB324" s="13">
        <v>97</v>
      </c>
      <c r="CC324" s="13">
        <v>78</v>
      </c>
      <c r="CD324" s="13">
        <v>130</v>
      </c>
      <c r="CE324" s="13">
        <v>142</v>
      </c>
      <c r="CF324" s="13">
        <v>125</v>
      </c>
      <c r="CG324" s="13">
        <v>353</v>
      </c>
      <c r="CH324" s="13">
        <v>391</v>
      </c>
      <c r="CI324" s="13">
        <v>7</v>
      </c>
      <c r="CJ324" s="13">
        <v>376</v>
      </c>
      <c r="CK324" s="13">
        <v>575</v>
      </c>
      <c r="CL324" s="13">
        <v>612</v>
      </c>
      <c r="CM324" s="13">
        <v>640</v>
      </c>
      <c r="CN324" s="13">
        <v>1131</v>
      </c>
      <c r="CO324" s="13">
        <v>1181</v>
      </c>
      <c r="CP324" s="13">
        <v>1255</v>
      </c>
      <c r="CQ324" s="13">
        <v>23</v>
      </c>
      <c r="CR324" s="13">
        <v>31</v>
      </c>
      <c r="CS324" s="13"/>
      <c r="CT324" s="13"/>
      <c r="CU324" s="13"/>
    </row>
    <row r="325" spans="2:99" x14ac:dyDescent="0.15">
      <c r="B325" s="14">
        <v>4.0625000000000001E-2</v>
      </c>
      <c r="C325" s="13">
        <v>37</v>
      </c>
      <c r="D325" s="13"/>
      <c r="E325" s="13"/>
      <c r="F325" s="13"/>
      <c r="G325" s="13">
        <v>18</v>
      </c>
      <c r="H325" s="13">
        <v>0</v>
      </c>
      <c r="I325" s="13">
        <v>12</v>
      </c>
      <c r="J325" s="13">
        <v>1</v>
      </c>
      <c r="K325" s="13">
        <v>15</v>
      </c>
      <c r="L325" s="13">
        <v>17</v>
      </c>
      <c r="M325" s="13">
        <v>7</v>
      </c>
      <c r="N325" s="13">
        <v>16</v>
      </c>
      <c r="O325" s="13">
        <v>33</v>
      </c>
      <c r="P325" s="13">
        <v>24</v>
      </c>
      <c r="Q325" s="13">
        <v>17</v>
      </c>
      <c r="R325" s="13">
        <v>54</v>
      </c>
      <c r="S325" s="13">
        <v>54</v>
      </c>
      <c r="T325" s="13">
        <v>71</v>
      </c>
      <c r="U325" s="13">
        <v>421</v>
      </c>
      <c r="V325" s="13">
        <v>133</v>
      </c>
      <c r="W325" s="13">
        <v>318</v>
      </c>
      <c r="X325" s="13">
        <v>435</v>
      </c>
      <c r="Y325" s="13"/>
      <c r="Z325" s="13"/>
      <c r="AA325" s="13"/>
      <c r="AB325" s="13"/>
      <c r="AC325" s="13"/>
      <c r="AD325" s="13"/>
      <c r="AE325" s="13">
        <v>263</v>
      </c>
      <c r="AF325" s="13">
        <v>285</v>
      </c>
      <c r="AG325" s="13">
        <v>474</v>
      </c>
      <c r="AH325" s="13">
        <v>497</v>
      </c>
      <c r="AI325" s="13">
        <v>491</v>
      </c>
      <c r="AJ325" s="13">
        <v>1053</v>
      </c>
      <c r="AK325" s="13">
        <v>1058</v>
      </c>
      <c r="AL325" s="13">
        <v>1137</v>
      </c>
      <c r="AM325" s="13">
        <v>21</v>
      </c>
      <c r="AN325" s="13">
        <v>34</v>
      </c>
      <c r="AO325" s="13">
        <v>21</v>
      </c>
      <c r="AP325" s="13">
        <v>34</v>
      </c>
      <c r="AQ325" s="13">
        <v>33</v>
      </c>
      <c r="AR325" s="13">
        <v>44</v>
      </c>
      <c r="AS325" s="13">
        <v>100</v>
      </c>
      <c r="AT325" s="13">
        <v>104</v>
      </c>
      <c r="AU325" s="13">
        <v>129</v>
      </c>
      <c r="AV325" s="13">
        <v>207</v>
      </c>
      <c r="AW325" s="13"/>
      <c r="AX325" s="13"/>
      <c r="AY325" s="13"/>
      <c r="AZ325" s="13"/>
      <c r="BA325" s="13"/>
      <c r="BB325" s="13"/>
      <c r="BC325" s="13">
        <v>139</v>
      </c>
      <c r="BD325" s="13">
        <v>133</v>
      </c>
      <c r="BE325" s="13">
        <v>354</v>
      </c>
      <c r="BF325" s="13">
        <v>344</v>
      </c>
      <c r="BG325" s="13">
        <v>381</v>
      </c>
      <c r="BH325" s="13">
        <v>644</v>
      </c>
      <c r="BI325" s="13">
        <v>643</v>
      </c>
      <c r="BJ325" s="13">
        <v>24</v>
      </c>
      <c r="BK325" s="13">
        <v>721</v>
      </c>
      <c r="BL325" s="13">
        <v>1255</v>
      </c>
      <c r="BM325" s="13">
        <v>1431</v>
      </c>
      <c r="BN325" s="13">
        <v>1310</v>
      </c>
      <c r="BO325" s="13">
        <v>117</v>
      </c>
      <c r="BP325" s="13">
        <v>27</v>
      </c>
      <c r="BQ325" s="13">
        <v>37</v>
      </c>
      <c r="BR325" s="13">
        <v>50</v>
      </c>
      <c r="BS325" s="13">
        <v>59</v>
      </c>
      <c r="BT325" s="13">
        <v>56</v>
      </c>
      <c r="BU325" s="13"/>
      <c r="BV325" s="13"/>
      <c r="BW325" s="13"/>
      <c r="BX325" s="13"/>
      <c r="BY325" s="13"/>
      <c r="BZ325" s="13"/>
      <c r="CA325" s="13">
        <v>93</v>
      </c>
      <c r="CB325" s="13">
        <v>77</v>
      </c>
      <c r="CC325" s="13">
        <v>83</v>
      </c>
      <c r="CD325" s="13">
        <v>118</v>
      </c>
      <c r="CE325" s="13">
        <v>139</v>
      </c>
      <c r="CF325" s="13">
        <v>127</v>
      </c>
      <c r="CG325" s="13">
        <v>364</v>
      </c>
      <c r="CH325" s="13">
        <v>378</v>
      </c>
      <c r="CI325" s="13">
        <v>28</v>
      </c>
      <c r="CJ325" s="13">
        <v>365</v>
      </c>
      <c r="CK325" s="13">
        <v>568</v>
      </c>
      <c r="CL325" s="13">
        <v>586</v>
      </c>
      <c r="CM325" s="13">
        <v>647</v>
      </c>
      <c r="CN325" s="13">
        <v>1116</v>
      </c>
      <c r="CO325" s="13">
        <v>1165</v>
      </c>
      <c r="CP325" s="13">
        <v>1250</v>
      </c>
      <c r="CQ325" s="13">
        <v>18</v>
      </c>
      <c r="CR325" s="13">
        <v>41</v>
      </c>
      <c r="CS325" s="13"/>
      <c r="CT325" s="13"/>
      <c r="CU325" s="13"/>
    </row>
    <row r="326" spans="2:99" x14ac:dyDescent="0.15">
      <c r="B326" s="14">
        <v>4.1666666666666664E-2</v>
      </c>
      <c r="C326" s="13">
        <v>37</v>
      </c>
      <c r="D326" s="13"/>
      <c r="E326" s="13"/>
      <c r="F326" s="13"/>
      <c r="G326" s="13">
        <v>10</v>
      </c>
      <c r="H326" s="13">
        <v>6</v>
      </c>
      <c r="I326" s="13">
        <v>12</v>
      </c>
      <c r="J326" s="13">
        <v>10</v>
      </c>
      <c r="K326" s="13">
        <v>10</v>
      </c>
      <c r="L326" s="13">
        <v>11</v>
      </c>
      <c r="M326" s="13">
        <v>0</v>
      </c>
      <c r="N326" s="13">
        <v>20</v>
      </c>
      <c r="O326" s="13">
        <v>24</v>
      </c>
      <c r="P326" s="13">
        <v>27</v>
      </c>
      <c r="Q326" s="13">
        <v>20</v>
      </c>
      <c r="R326" s="13">
        <v>52</v>
      </c>
      <c r="S326" s="13">
        <v>50</v>
      </c>
      <c r="T326" s="13">
        <v>74</v>
      </c>
      <c r="U326" s="13">
        <v>449</v>
      </c>
      <c r="V326" s="13">
        <v>127</v>
      </c>
      <c r="W326" s="13">
        <v>318</v>
      </c>
      <c r="X326" s="13">
        <v>438</v>
      </c>
      <c r="Y326" s="13"/>
      <c r="Z326" s="13"/>
      <c r="AA326" s="13"/>
      <c r="AB326" s="13"/>
      <c r="AC326" s="13"/>
      <c r="AD326" s="13"/>
      <c r="AE326" s="13">
        <v>260</v>
      </c>
      <c r="AF326" s="13">
        <v>270</v>
      </c>
      <c r="AG326" s="13">
        <v>482</v>
      </c>
      <c r="AH326" s="13">
        <v>472</v>
      </c>
      <c r="AI326" s="13">
        <v>488</v>
      </c>
      <c r="AJ326" s="13">
        <v>1049</v>
      </c>
      <c r="AK326" s="13">
        <v>1039</v>
      </c>
      <c r="AL326" s="13">
        <v>1132</v>
      </c>
      <c r="AM326" s="13">
        <v>15</v>
      </c>
      <c r="AN326" s="13">
        <v>29</v>
      </c>
      <c r="AO326" s="13">
        <v>17</v>
      </c>
      <c r="AP326" s="13">
        <v>44</v>
      </c>
      <c r="AQ326" s="13">
        <v>43</v>
      </c>
      <c r="AR326" s="13">
        <v>36</v>
      </c>
      <c r="AS326" s="13">
        <v>97</v>
      </c>
      <c r="AT326" s="13">
        <v>95</v>
      </c>
      <c r="AU326" s="13">
        <v>115</v>
      </c>
      <c r="AV326" s="13">
        <v>214</v>
      </c>
      <c r="AW326" s="13"/>
      <c r="AX326" s="13"/>
      <c r="AY326" s="13"/>
      <c r="AZ326" s="13"/>
      <c r="BA326" s="13"/>
      <c r="BB326" s="13"/>
      <c r="BC326" s="13">
        <v>135</v>
      </c>
      <c r="BD326" s="13">
        <v>133</v>
      </c>
      <c r="BE326" s="13">
        <v>366</v>
      </c>
      <c r="BF326" s="13">
        <v>348</v>
      </c>
      <c r="BG326" s="13">
        <v>369</v>
      </c>
      <c r="BH326" s="13">
        <v>640</v>
      </c>
      <c r="BI326" s="13">
        <v>643</v>
      </c>
      <c r="BJ326" s="13">
        <v>27</v>
      </c>
      <c r="BK326" s="13">
        <v>722</v>
      </c>
      <c r="BL326" s="13">
        <v>1234</v>
      </c>
      <c r="BM326" s="13">
        <v>1407</v>
      </c>
      <c r="BN326" s="13">
        <v>1289</v>
      </c>
      <c r="BO326" s="13">
        <v>117</v>
      </c>
      <c r="BP326" s="13">
        <v>36</v>
      </c>
      <c r="BQ326" s="13">
        <v>40</v>
      </c>
      <c r="BR326" s="13">
        <v>40</v>
      </c>
      <c r="BS326" s="13">
        <v>47</v>
      </c>
      <c r="BT326" s="13">
        <v>56</v>
      </c>
      <c r="BU326" s="13"/>
      <c r="BV326" s="13"/>
      <c r="BW326" s="13"/>
      <c r="BX326" s="13"/>
      <c r="BY326" s="13"/>
      <c r="BZ326" s="13"/>
      <c r="CA326" s="13">
        <v>79</v>
      </c>
      <c r="CB326" s="13">
        <v>91</v>
      </c>
      <c r="CC326" s="13">
        <v>79</v>
      </c>
      <c r="CD326" s="13">
        <v>126</v>
      </c>
      <c r="CE326" s="13">
        <v>140</v>
      </c>
      <c r="CF326" s="13">
        <v>120</v>
      </c>
      <c r="CG326" s="13">
        <v>352</v>
      </c>
      <c r="CH326" s="13">
        <v>381</v>
      </c>
      <c r="CI326" s="13">
        <v>24</v>
      </c>
      <c r="CJ326" s="13">
        <v>365</v>
      </c>
      <c r="CK326" s="13">
        <v>561</v>
      </c>
      <c r="CL326" s="13">
        <v>599</v>
      </c>
      <c r="CM326" s="13">
        <v>627</v>
      </c>
      <c r="CN326" s="13">
        <v>1101</v>
      </c>
      <c r="CO326" s="13">
        <v>1139</v>
      </c>
      <c r="CP326" s="13">
        <v>1222</v>
      </c>
      <c r="CQ326" s="13">
        <v>26</v>
      </c>
      <c r="CR326" s="13">
        <v>29</v>
      </c>
      <c r="CS326" s="13"/>
      <c r="CT326" s="13"/>
      <c r="CU326" s="13"/>
    </row>
    <row r="327" spans="2:99" x14ac:dyDescent="0.15">
      <c r="B327" s="14">
        <v>4.2708333333333327E-2</v>
      </c>
      <c r="C327" s="13">
        <v>37</v>
      </c>
      <c r="D327" s="13"/>
      <c r="E327" s="13"/>
      <c r="F327" s="13"/>
      <c r="G327" s="13">
        <v>8</v>
      </c>
      <c r="H327" s="13">
        <v>20</v>
      </c>
      <c r="I327" s="13">
        <v>10</v>
      </c>
      <c r="J327" s="13">
        <v>12</v>
      </c>
      <c r="K327" s="13">
        <v>23</v>
      </c>
      <c r="L327" s="13">
        <v>14</v>
      </c>
      <c r="M327" s="13">
        <v>0</v>
      </c>
      <c r="N327" s="13">
        <v>29</v>
      </c>
      <c r="O327" s="13">
        <v>19</v>
      </c>
      <c r="P327" s="13">
        <v>20</v>
      </c>
      <c r="Q327" s="13">
        <v>14</v>
      </c>
      <c r="R327" s="13">
        <v>50</v>
      </c>
      <c r="S327" s="13">
        <v>67</v>
      </c>
      <c r="T327" s="13">
        <v>84</v>
      </c>
      <c r="U327" s="13">
        <v>443</v>
      </c>
      <c r="V327" s="13">
        <v>119</v>
      </c>
      <c r="W327" s="13">
        <v>313</v>
      </c>
      <c r="X327" s="13">
        <v>442</v>
      </c>
      <c r="Y327" s="13"/>
      <c r="Z327" s="13"/>
      <c r="AA327" s="13"/>
      <c r="AB327" s="13"/>
      <c r="AC327" s="13"/>
      <c r="AD327" s="13"/>
      <c r="AE327" s="13">
        <v>257</v>
      </c>
      <c r="AF327" s="13">
        <v>279</v>
      </c>
      <c r="AG327" s="13">
        <v>482</v>
      </c>
      <c r="AH327" s="13">
        <v>473</v>
      </c>
      <c r="AI327" s="13">
        <v>478</v>
      </c>
      <c r="AJ327" s="13">
        <v>1040</v>
      </c>
      <c r="AK327" s="13">
        <v>1033</v>
      </c>
      <c r="AL327" s="13">
        <v>1114</v>
      </c>
      <c r="AM327" s="13">
        <v>24</v>
      </c>
      <c r="AN327" s="13">
        <v>46</v>
      </c>
      <c r="AO327" s="13">
        <v>33</v>
      </c>
      <c r="AP327" s="13">
        <v>56</v>
      </c>
      <c r="AQ327" s="13">
        <v>50</v>
      </c>
      <c r="AR327" s="13">
        <v>33</v>
      </c>
      <c r="AS327" s="13">
        <v>106</v>
      </c>
      <c r="AT327" s="13">
        <v>97</v>
      </c>
      <c r="AU327" s="13">
        <v>116</v>
      </c>
      <c r="AV327" s="13">
        <v>210</v>
      </c>
      <c r="AW327" s="13"/>
      <c r="AX327" s="13"/>
      <c r="AY327" s="13"/>
      <c r="AZ327" s="13"/>
      <c r="BA327" s="13"/>
      <c r="BB327" s="13"/>
      <c r="BC327" s="13">
        <v>146</v>
      </c>
      <c r="BD327" s="13">
        <v>140</v>
      </c>
      <c r="BE327" s="13">
        <v>358</v>
      </c>
      <c r="BF327" s="13">
        <v>354</v>
      </c>
      <c r="BG327" s="13">
        <v>363</v>
      </c>
      <c r="BH327" s="13">
        <v>626</v>
      </c>
      <c r="BI327" s="13">
        <v>642</v>
      </c>
      <c r="BJ327" s="13">
        <v>18</v>
      </c>
      <c r="BK327" s="13">
        <v>702</v>
      </c>
      <c r="BL327" s="13">
        <v>1239</v>
      </c>
      <c r="BM327" s="13">
        <v>1406</v>
      </c>
      <c r="BN327" s="13">
        <v>1278</v>
      </c>
      <c r="BO327" s="13">
        <v>125</v>
      </c>
      <c r="BP327" s="13">
        <v>23</v>
      </c>
      <c r="BQ327" s="13">
        <v>43</v>
      </c>
      <c r="BR327" s="13">
        <v>47</v>
      </c>
      <c r="BS327" s="13">
        <v>48</v>
      </c>
      <c r="BT327" s="13">
        <v>54</v>
      </c>
      <c r="BU327" s="13"/>
      <c r="BV327" s="13"/>
      <c r="BW327" s="13"/>
      <c r="BX327" s="13"/>
      <c r="BY327" s="13"/>
      <c r="BZ327" s="13"/>
      <c r="CA327" s="13">
        <v>85</v>
      </c>
      <c r="CB327" s="13">
        <v>97</v>
      </c>
      <c r="CC327" s="13">
        <v>76</v>
      </c>
      <c r="CD327" s="13">
        <v>125</v>
      </c>
      <c r="CE327" s="13">
        <v>129</v>
      </c>
      <c r="CF327" s="13">
        <v>121</v>
      </c>
      <c r="CG327" s="13">
        <v>361</v>
      </c>
      <c r="CH327" s="13">
        <v>369</v>
      </c>
      <c r="CI327" s="13">
        <v>12</v>
      </c>
      <c r="CJ327" s="13">
        <v>378</v>
      </c>
      <c r="CK327" s="13">
        <v>553</v>
      </c>
      <c r="CL327" s="13">
        <v>582</v>
      </c>
      <c r="CM327" s="13">
        <v>632</v>
      </c>
      <c r="CN327" s="13">
        <v>1088</v>
      </c>
      <c r="CO327" s="13">
        <v>1144</v>
      </c>
      <c r="CP327" s="13">
        <v>1212</v>
      </c>
      <c r="CQ327" s="13">
        <v>32</v>
      </c>
      <c r="CR327" s="13">
        <v>29</v>
      </c>
      <c r="CS327" s="13"/>
      <c r="CT327" s="13"/>
      <c r="CU327" s="13"/>
    </row>
    <row r="328" spans="2:99" x14ac:dyDescent="0.15">
      <c r="B328" s="14">
        <v>4.3750000000000004E-2</v>
      </c>
      <c r="C328" s="13">
        <v>37</v>
      </c>
      <c r="D328" s="13"/>
      <c r="E328" s="13"/>
      <c r="F328" s="13"/>
      <c r="G328" s="13">
        <v>17</v>
      </c>
      <c r="H328" s="13">
        <v>21</v>
      </c>
      <c r="I328" s="13">
        <v>8</v>
      </c>
      <c r="J328" s="13">
        <v>0</v>
      </c>
      <c r="K328" s="13">
        <v>16</v>
      </c>
      <c r="L328" s="13">
        <v>16</v>
      </c>
      <c r="M328" s="13">
        <v>2</v>
      </c>
      <c r="N328" s="13">
        <v>17</v>
      </c>
      <c r="O328" s="13">
        <v>13</v>
      </c>
      <c r="P328" s="13">
        <v>32</v>
      </c>
      <c r="Q328" s="13">
        <v>20</v>
      </c>
      <c r="R328" s="13">
        <v>65</v>
      </c>
      <c r="S328" s="13">
        <v>59</v>
      </c>
      <c r="T328" s="13">
        <v>70</v>
      </c>
      <c r="U328" s="13">
        <v>458</v>
      </c>
      <c r="V328" s="13">
        <v>118</v>
      </c>
      <c r="W328" s="13">
        <v>332</v>
      </c>
      <c r="X328" s="13">
        <v>445</v>
      </c>
      <c r="Y328" s="13"/>
      <c r="Z328" s="13"/>
      <c r="AA328" s="13"/>
      <c r="AB328" s="13"/>
      <c r="AC328" s="13"/>
      <c r="AD328" s="13"/>
      <c r="AE328" s="13">
        <v>262</v>
      </c>
      <c r="AF328" s="13">
        <v>281</v>
      </c>
      <c r="AG328" s="13">
        <v>476</v>
      </c>
      <c r="AH328" s="13">
        <v>478</v>
      </c>
      <c r="AI328" s="13">
        <v>472</v>
      </c>
      <c r="AJ328" s="13">
        <v>1029</v>
      </c>
      <c r="AK328" s="13">
        <v>1022</v>
      </c>
      <c r="AL328" s="13">
        <v>1106</v>
      </c>
      <c r="AM328" s="13">
        <v>11</v>
      </c>
      <c r="AN328" s="13">
        <v>24</v>
      </c>
      <c r="AO328" s="13">
        <v>25</v>
      </c>
      <c r="AP328" s="13">
        <v>21</v>
      </c>
      <c r="AQ328" s="13">
        <v>40</v>
      </c>
      <c r="AR328" s="13">
        <v>43</v>
      </c>
      <c r="AS328" s="13">
        <v>104</v>
      </c>
      <c r="AT328" s="13">
        <v>92</v>
      </c>
      <c r="AU328" s="13">
        <v>139</v>
      </c>
      <c r="AV328" s="13">
        <v>211</v>
      </c>
      <c r="AW328" s="13"/>
      <c r="AX328" s="13"/>
      <c r="AY328" s="13"/>
      <c r="AZ328" s="13"/>
      <c r="BA328" s="13"/>
      <c r="BB328" s="13"/>
      <c r="BC328" s="13">
        <v>139</v>
      </c>
      <c r="BD328" s="13">
        <v>138</v>
      </c>
      <c r="BE328" s="13">
        <v>371</v>
      </c>
      <c r="BF328" s="13">
        <v>349</v>
      </c>
      <c r="BG328" s="13">
        <v>364</v>
      </c>
      <c r="BH328" s="13">
        <v>615</v>
      </c>
      <c r="BI328" s="13">
        <v>627</v>
      </c>
      <c r="BJ328" s="13">
        <v>22</v>
      </c>
      <c r="BK328" s="13">
        <v>690</v>
      </c>
      <c r="BL328" s="13">
        <v>1210</v>
      </c>
      <c r="BM328" s="13">
        <v>1382</v>
      </c>
      <c r="BN328" s="13">
        <v>1267</v>
      </c>
      <c r="BO328" s="13">
        <v>141</v>
      </c>
      <c r="BP328" s="13">
        <v>24</v>
      </c>
      <c r="BQ328" s="13">
        <v>40</v>
      </c>
      <c r="BR328" s="13">
        <v>66</v>
      </c>
      <c r="BS328" s="13">
        <v>49</v>
      </c>
      <c r="BT328" s="13">
        <v>56</v>
      </c>
      <c r="BU328" s="13"/>
      <c r="BV328" s="13"/>
      <c r="BW328" s="13"/>
      <c r="BX328" s="13"/>
      <c r="BY328" s="13"/>
      <c r="BZ328" s="13"/>
      <c r="CA328" s="13">
        <v>87</v>
      </c>
      <c r="CB328" s="13">
        <v>81</v>
      </c>
      <c r="CC328" s="13">
        <v>82</v>
      </c>
      <c r="CD328" s="13">
        <v>118</v>
      </c>
      <c r="CE328" s="13">
        <v>141</v>
      </c>
      <c r="CF328" s="13">
        <v>127</v>
      </c>
      <c r="CG328" s="13">
        <v>342</v>
      </c>
      <c r="CH328" s="13">
        <v>381</v>
      </c>
      <c r="CI328" s="13">
        <v>12</v>
      </c>
      <c r="CJ328" s="13">
        <v>366</v>
      </c>
      <c r="CK328" s="13">
        <v>551</v>
      </c>
      <c r="CL328" s="13">
        <v>597</v>
      </c>
      <c r="CM328" s="13">
        <v>636</v>
      </c>
      <c r="CN328" s="13">
        <v>1065</v>
      </c>
      <c r="CO328" s="13">
        <v>1132</v>
      </c>
      <c r="CP328" s="13">
        <v>1200</v>
      </c>
      <c r="CQ328" s="13">
        <v>24</v>
      </c>
      <c r="CR328" s="13">
        <v>18</v>
      </c>
      <c r="CS328" s="13"/>
      <c r="CT328" s="13"/>
      <c r="CU328" s="13"/>
    </row>
    <row r="329" spans="2:99" x14ac:dyDescent="0.15">
      <c r="B329" s="14">
        <v>4.4791666666666667E-2</v>
      </c>
      <c r="C329" s="13">
        <v>37</v>
      </c>
      <c r="D329" s="13"/>
      <c r="E329" s="13"/>
      <c r="F329" s="13"/>
      <c r="G329" s="13">
        <v>7</v>
      </c>
      <c r="H329" s="13">
        <v>0</v>
      </c>
      <c r="I329" s="13">
        <v>14</v>
      </c>
      <c r="J329" s="13">
        <v>2</v>
      </c>
      <c r="K329" s="13">
        <v>16</v>
      </c>
      <c r="L329" s="13">
        <v>11</v>
      </c>
      <c r="M329" s="13">
        <v>0</v>
      </c>
      <c r="N329" s="13">
        <v>22</v>
      </c>
      <c r="O329" s="13">
        <v>14</v>
      </c>
      <c r="P329" s="13">
        <v>29</v>
      </c>
      <c r="Q329" s="13">
        <v>37</v>
      </c>
      <c r="R329" s="13">
        <v>60</v>
      </c>
      <c r="S329" s="13">
        <v>47</v>
      </c>
      <c r="T329" s="13">
        <v>74</v>
      </c>
      <c r="U329" s="13">
        <v>474</v>
      </c>
      <c r="V329" s="13">
        <v>127</v>
      </c>
      <c r="W329" s="13">
        <v>347</v>
      </c>
      <c r="X329" s="13">
        <v>440</v>
      </c>
      <c r="Y329" s="13"/>
      <c r="Z329" s="13"/>
      <c r="AA329" s="13"/>
      <c r="AB329" s="13"/>
      <c r="AC329" s="13"/>
      <c r="AD329" s="13"/>
      <c r="AE329" s="13">
        <v>262</v>
      </c>
      <c r="AF329" s="13">
        <v>283</v>
      </c>
      <c r="AG329" s="13">
        <v>462</v>
      </c>
      <c r="AH329" s="13">
        <v>479</v>
      </c>
      <c r="AI329" s="13">
        <v>476</v>
      </c>
      <c r="AJ329" s="13">
        <v>1019</v>
      </c>
      <c r="AK329" s="13">
        <v>1002</v>
      </c>
      <c r="AL329" s="13">
        <v>1080</v>
      </c>
      <c r="AM329" s="13">
        <v>22</v>
      </c>
      <c r="AN329" s="13">
        <v>26</v>
      </c>
      <c r="AO329" s="13">
        <v>29</v>
      </c>
      <c r="AP329" s="13">
        <v>42</v>
      </c>
      <c r="AQ329" s="13">
        <v>49</v>
      </c>
      <c r="AR329" s="13">
        <v>25</v>
      </c>
      <c r="AS329" s="13">
        <v>96</v>
      </c>
      <c r="AT329" s="13">
        <v>96</v>
      </c>
      <c r="AU329" s="13">
        <v>122</v>
      </c>
      <c r="AV329" s="13">
        <v>207</v>
      </c>
      <c r="AW329" s="13"/>
      <c r="AX329" s="13"/>
      <c r="AY329" s="13"/>
      <c r="AZ329" s="13"/>
      <c r="BA329" s="13"/>
      <c r="BB329" s="13"/>
      <c r="BC329" s="13">
        <v>141</v>
      </c>
      <c r="BD329" s="13">
        <v>126</v>
      </c>
      <c r="BE329" s="13">
        <v>340</v>
      </c>
      <c r="BF329" s="13">
        <v>347</v>
      </c>
      <c r="BG329" s="13">
        <v>351</v>
      </c>
      <c r="BH329" s="13">
        <v>625</v>
      </c>
      <c r="BI329" s="13">
        <v>646</v>
      </c>
      <c r="BJ329" s="13">
        <v>29</v>
      </c>
      <c r="BK329" s="13">
        <v>699</v>
      </c>
      <c r="BL329" s="13">
        <v>1167</v>
      </c>
      <c r="BM329" s="13">
        <v>1353</v>
      </c>
      <c r="BN329" s="13">
        <v>1253</v>
      </c>
      <c r="BO329" s="13">
        <v>140</v>
      </c>
      <c r="BP329" s="13">
        <v>27</v>
      </c>
      <c r="BQ329" s="13">
        <v>61</v>
      </c>
      <c r="BR329" s="13">
        <v>53</v>
      </c>
      <c r="BS329" s="13">
        <v>55</v>
      </c>
      <c r="BT329" s="13">
        <v>58</v>
      </c>
      <c r="BU329" s="13"/>
      <c r="BV329" s="13"/>
      <c r="BW329" s="13"/>
      <c r="BX329" s="13"/>
      <c r="BY329" s="13"/>
      <c r="BZ329" s="13"/>
      <c r="CA329" s="13">
        <v>91</v>
      </c>
      <c r="CB329" s="13">
        <v>84</v>
      </c>
      <c r="CC329" s="13">
        <v>89</v>
      </c>
      <c r="CD329" s="13">
        <v>131</v>
      </c>
      <c r="CE329" s="13">
        <v>150</v>
      </c>
      <c r="CF329" s="13">
        <v>113</v>
      </c>
      <c r="CG329" s="13">
        <v>332</v>
      </c>
      <c r="CH329" s="13">
        <v>390</v>
      </c>
      <c r="CI329" s="13">
        <v>7</v>
      </c>
      <c r="CJ329" s="13">
        <v>369</v>
      </c>
      <c r="CK329" s="13">
        <v>553</v>
      </c>
      <c r="CL329" s="13">
        <v>581</v>
      </c>
      <c r="CM329" s="13">
        <v>620</v>
      </c>
      <c r="CN329" s="13">
        <v>1060</v>
      </c>
      <c r="CO329" s="13">
        <v>1104</v>
      </c>
      <c r="CP329" s="13">
        <v>1172</v>
      </c>
      <c r="CQ329" s="13">
        <v>35</v>
      </c>
      <c r="CR329" s="13">
        <v>30</v>
      </c>
      <c r="CS329" s="13"/>
      <c r="CT329" s="13"/>
      <c r="CU329" s="13"/>
    </row>
    <row r="330" spans="2:99" x14ac:dyDescent="0.15">
      <c r="B330" s="14">
        <v>4.5833333333333337E-2</v>
      </c>
      <c r="C330" s="13">
        <v>37</v>
      </c>
      <c r="D330" s="13"/>
      <c r="E330" s="13"/>
      <c r="F330" s="13"/>
      <c r="G330" s="13">
        <v>8</v>
      </c>
      <c r="H330" s="13">
        <v>11</v>
      </c>
      <c r="I330" s="13">
        <v>12</v>
      </c>
      <c r="J330" s="13">
        <v>4</v>
      </c>
      <c r="K330" s="13">
        <v>17</v>
      </c>
      <c r="L330" s="13">
        <v>11</v>
      </c>
      <c r="M330" s="13">
        <v>1</v>
      </c>
      <c r="N330" s="13">
        <v>30</v>
      </c>
      <c r="O330" s="13">
        <v>13</v>
      </c>
      <c r="P330" s="13">
        <v>19</v>
      </c>
      <c r="Q330" s="13">
        <v>30</v>
      </c>
      <c r="R330" s="13">
        <v>59</v>
      </c>
      <c r="S330" s="13">
        <v>68</v>
      </c>
      <c r="T330" s="13">
        <v>73</v>
      </c>
      <c r="U330" s="13">
        <v>497</v>
      </c>
      <c r="V330" s="13">
        <v>130</v>
      </c>
      <c r="W330" s="13">
        <v>352</v>
      </c>
      <c r="X330" s="13">
        <v>432</v>
      </c>
      <c r="Y330" s="13"/>
      <c r="Z330" s="13"/>
      <c r="AA330" s="13"/>
      <c r="AB330" s="13"/>
      <c r="AC330" s="13"/>
      <c r="AD330" s="13"/>
      <c r="AE330" s="13">
        <v>256</v>
      </c>
      <c r="AF330" s="13">
        <v>279</v>
      </c>
      <c r="AG330" s="13">
        <v>458</v>
      </c>
      <c r="AH330" s="13">
        <v>464</v>
      </c>
      <c r="AI330" s="13">
        <v>466</v>
      </c>
      <c r="AJ330" s="13">
        <v>998</v>
      </c>
      <c r="AK330" s="13">
        <v>976</v>
      </c>
      <c r="AL330" s="13">
        <v>1075</v>
      </c>
      <c r="AM330" s="13">
        <v>12</v>
      </c>
      <c r="AN330" s="13">
        <v>24</v>
      </c>
      <c r="AO330" s="13">
        <v>30</v>
      </c>
      <c r="AP330" s="13">
        <v>36</v>
      </c>
      <c r="AQ330" s="13">
        <v>34</v>
      </c>
      <c r="AR330" s="13">
        <v>42</v>
      </c>
      <c r="AS330" s="13">
        <v>99</v>
      </c>
      <c r="AT330" s="13">
        <v>105</v>
      </c>
      <c r="AU330" s="13">
        <v>133</v>
      </c>
      <c r="AV330" s="13">
        <v>202</v>
      </c>
      <c r="AW330" s="13"/>
      <c r="AX330" s="13"/>
      <c r="AY330" s="13"/>
      <c r="AZ330" s="13"/>
      <c r="BA330" s="13"/>
      <c r="BB330" s="13"/>
      <c r="BC330" s="13">
        <v>126</v>
      </c>
      <c r="BD330" s="13">
        <v>125</v>
      </c>
      <c r="BE330" s="13">
        <v>359</v>
      </c>
      <c r="BF330" s="13">
        <v>359</v>
      </c>
      <c r="BG330" s="13">
        <v>353</v>
      </c>
      <c r="BH330" s="13">
        <v>618</v>
      </c>
      <c r="BI330" s="13">
        <v>634</v>
      </c>
      <c r="BJ330" s="13">
        <v>35</v>
      </c>
      <c r="BK330" s="13">
        <v>691</v>
      </c>
      <c r="BL330" s="13">
        <v>1183</v>
      </c>
      <c r="BM330" s="13">
        <v>1335</v>
      </c>
      <c r="BN330" s="13">
        <v>1239</v>
      </c>
      <c r="BO330" s="13">
        <v>121</v>
      </c>
      <c r="BP330" s="13">
        <v>36</v>
      </c>
      <c r="BQ330" s="13">
        <v>40</v>
      </c>
      <c r="BR330" s="13">
        <v>61</v>
      </c>
      <c r="BS330" s="13">
        <v>56</v>
      </c>
      <c r="BT330" s="13">
        <v>61</v>
      </c>
      <c r="BU330" s="13"/>
      <c r="BV330" s="13"/>
      <c r="BW330" s="13"/>
      <c r="BX330" s="13"/>
      <c r="BY330" s="13"/>
      <c r="BZ330" s="13"/>
      <c r="CA330" s="13">
        <v>83</v>
      </c>
      <c r="CB330" s="13">
        <v>86</v>
      </c>
      <c r="CC330" s="13">
        <v>82</v>
      </c>
      <c r="CD330" s="13">
        <v>115</v>
      </c>
      <c r="CE330" s="13">
        <v>127</v>
      </c>
      <c r="CF330" s="13">
        <v>132</v>
      </c>
      <c r="CG330" s="13">
        <v>354</v>
      </c>
      <c r="CH330" s="13">
        <v>376</v>
      </c>
      <c r="CI330" s="13">
        <v>26</v>
      </c>
      <c r="CJ330" s="13">
        <v>359</v>
      </c>
      <c r="CK330" s="13">
        <v>541</v>
      </c>
      <c r="CL330" s="13">
        <v>576</v>
      </c>
      <c r="CM330" s="13">
        <v>617</v>
      </c>
      <c r="CN330" s="13">
        <v>1037</v>
      </c>
      <c r="CO330" s="13">
        <v>1089</v>
      </c>
      <c r="CP330" s="13">
        <v>1154</v>
      </c>
      <c r="CQ330" s="13">
        <v>34</v>
      </c>
      <c r="CR330" s="13">
        <v>25</v>
      </c>
      <c r="CS330" s="13"/>
      <c r="CT330" s="13"/>
      <c r="CU330" s="13"/>
    </row>
    <row r="331" spans="2:99" x14ac:dyDescent="0.15">
      <c r="B331" s="14">
        <v>4.6875E-2</v>
      </c>
      <c r="C331" s="13">
        <v>37</v>
      </c>
      <c r="D331" s="13"/>
      <c r="E331" s="13"/>
      <c r="F331" s="13"/>
      <c r="G331" s="13">
        <v>0</v>
      </c>
      <c r="H331" s="13">
        <v>18</v>
      </c>
      <c r="I331" s="13">
        <v>8</v>
      </c>
      <c r="J331" s="13">
        <v>8</v>
      </c>
      <c r="K331" s="13">
        <v>10</v>
      </c>
      <c r="L331" s="13">
        <v>3</v>
      </c>
      <c r="M331" s="13">
        <v>9</v>
      </c>
      <c r="N331" s="13">
        <v>26</v>
      </c>
      <c r="O331" s="13">
        <v>37</v>
      </c>
      <c r="P331" s="13">
        <v>22</v>
      </c>
      <c r="Q331" s="13">
        <v>28</v>
      </c>
      <c r="R331" s="13">
        <v>57</v>
      </c>
      <c r="S331" s="13">
        <v>66</v>
      </c>
      <c r="T331" s="13">
        <v>76</v>
      </c>
      <c r="U331" s="13">
        <v>507</v>
      </c>
      <c r="V331" s="13">
        <v>140</v>
      </c>
      <c r="W331" s="13">
        <v>370</v>
      </c>
      <c r="X331" s="13">
        <v>435</v>
      </c>
      <c r="Y331" s="13"/>
      <c r="Z331" s="13"/>
      <c r="AA331" s="13"/>
      <c r="AB331" s="13"/>
      <c r="AC331" s="13"/>
      <c r="AD331" s="13"/>
      <c r="AE331" s="13">
        <v>257</v>
      </c>
      <c r="AF331" s="13">
        <v>270</v>
      </c>
      <c r="AG331" s="13">
        <v>457</v>
      </c>
      <c r="AH331" s="13">
        <v>445</v>
      </c>
      <c r="AI331" s="13">
        <v>457</v>
      </c>
      <c r="AJ331" s="13">
        <v>959</v>
      </c>
      <c r="AK331" s="13">
        <v>980</v>
      </c>
      <c r="AL331" s="13">
        <v>1038</v>
      </c>
      <c r="AM331" s="13">
        <v>23</v>
      </c>
      <c r="AN331" s="13">
        <v>47</v>
      </c>
      <c r="AO331" s="13">
        <v>9</v>
      </c>
      <c r="AP331" s="13">
        <v>43</v>
      </c>
      <c r="AQ331" s="13">
        <v>40</v>
      </c>
      <c r="AR331" s="13">
        <v>25</v>
      </c>
      <c r="AS331" s="13">
        <v>100</v>
      </c>
      <c r="AT331" s="13">
        <v>108</v>
      </c>
      <c r="AU331" s="13">
        <v>129</v>
      </c>
      <c r="AV331" s="13">
        <v>213</v>
      </c>
      <c r="AW331" s="13"/>
      <c r="AX331" s="13"/>
      <c r="AY331" s="13"/>
      <c r="AZ331" s="13"/>
      <c r="BA331" s="13"/>
      <c r="BB331" s="13"/>
      <c r="BC331" s="13">
        <v>141</v>
      </c>
      <c r="BD331" s="13">
        <v>125</v>
      </c>
      <c r="BE331" s="13">
        <v>350</v>
      </c>
      <c r="BF331" s="13">
        <v>336</v>
      </c>
      <c r="BG331" s="13">
        <v>347</v>
      </c>
      <c r="BH331" s="13">
        <v>600</v>
      </c>
      <c r="BI331" s="13">
        <v>620</v>
      </c>
      <c r="BJ331" s="13">
        <v>35</v>
      </c>
      <c r="BK331" s="13">
        <v>672</v>
      </c>
      <c r="BL331" s="13">
        <v>1176</v>
      </c>
      <c r="BM331" s="13">
        <v>1324</v>
      </c>
      <c r="BN331" s="13">
        <v>1226</v>
      </c>
      <c r="BO331" s="13">
        <v>135</v>
      </c>
      <c r="BP331" s="13">
        <v>28</v>
      </c>
      <c r="BQ331" s="13">
        <v>41</v>
      </c>
      <c r="BR331" s="13">
        <v>52</v>
      </c>
      <c r="BS331" s="13">
        <v>56</v>
      </c>
      <c r="BT331" s="13">
        <v>63</v>
      </c>
      <c r="BU331" s="13"/>
      <c r="BV331" s="13"/>
      <c r="BW331" s="13"/>
      <c r="BX331" s="13"/>
      <c r="BY331" s="13"/>
      <c r="BZ331" s="13"/>
      <c r="CA331" s="13">
        <v>89</v>
      </c>
      <c r="CB331" s="13">
        <v>70</v>
      </c>
      <c r="CC331" s="13">
        <v>73</v>
      </c>
      <c r="CD331" s="13">
        <v>134</v>
      </c>
      <c r="CE331" s="13">
        <v>141</v>
      </c>
      <c r="CF331" s="13">
        <v>133</v>
      </c>
      <c r="CG331" s="13">
        <v>342</v>
      </c>
      <c r="CH331" s="13">
        <v>368</v>
      </c>
      <c r="CI331" s="13">
        <v>13</v>
      </c>
      <c r="CJ331" s="13">
        <v>352</v>
      </c>
      <c r="CK331" s="13">
        <v>521</v>
      </c>
      <c r="CL331" s="13">
        <v>581</v>
      </c>
      <c r="CM331" s="13">
        <v>589</v>
      </c>
      <c r="CN331" s="13">
        <v>1023</v>
      </c>
      <c r="CO331" s="13">
        <v>1083</v>
      </c>
      <c r="CP331" s="13">
        <v>1134</v>
      </c>
      <c r="CQ331" s="13">
        <v>25</v>
      </c>
      <c r="CR331" s="13">
        <v>22</v>
      </c>
      <c r="CS331" s="13"/>
      <c r="CT331" s="13"/>
      <c r="CU331" s="13"/>
    </row>
    <row r="332" spans="2:99" x14ac:dyDescent="0.15">
      <c r="B332" s="14">
        <v>4.7916666666666663E-2</v>
      </c>
      <c r="C332" s="13">
        <v>37</v>
      </c>
      <c r="D332" s="13"/>
      <c r="E332" s="13"/>
      <c r="F332" s="13"/>
      <c r="G332" s="13">
        <v>8</v>
      </c>
      <c r="H332" s="13">
        <v>12</v>
      </c>
      <c r="I332" s="13">
        <v>12</v>
      </c>
      <c r="J332" s="13">
        <v>1</v>
      </c>
      <c r="K332" s="13">
        <v>14</v>
      </c>
      <c r="L332" s="13">
        <v>19</v>
      </c>
      <c r="M332" s="13">
        <v>1</v>
      </c>
      <c r="N332" s="13">
        <v>12</v>
      </c>
      <c r="O332" s="13">
        <v>15</v>
      </c>
      <c r="P332" s="13">
        <v>21</v>
      </c>
      <c r="Q332" s="13">
        <v>22</v>
      </c>
      <c r="R332" s="13">
        <v>37</v>
      </c>
      <c r="S332" s="13">
        <v>56</v>
      </c>
      <c r="T332" s="13">
        <v>65</v>
      </c>
      <c r="U332" s="13">
        <v>504</v>
      </c>
      <c r="V332" s="13">
        <v>120</v>
      </c>
      <c r="W332" s="13">
        <v>368</v>
      </c>
      <c r="X332" s="13">
        <v>425</v>
      </c>
      <c r="Y332" s="13"/>
      <c r="Z332" s="13"/>
      <c r="AA332" s="13"/>
      <c r="AB332" s="13"/>
      <c r="AC332" s="13"/>
      <c r="AD332" s="13"/>
      <c r="AE332" s="13">
        <v>256</v>
      </c>
      <c r="AF332" s="13">
        <v>269</v>
      </c>
      <c r="AG332" s="13">
        <v>460</v>
      </c>
      <c r="AH332" s="13">
        <v>454</v>
      </c>
      <c r="AI332" s="13">
        <v>443</v>
      </c>
      <c r="AJ332" s="13">
        <v>958</v>
      </c>
      <c r="AK332" s="13">
        <v>958</v>
      </c>
      <c r="AL332" s="13">
        <v>1051</v>
      </c>
      <c r="AM332" s="13">
        <v>31</v>
      </c>
      <c r="AN332" s="13">
        <v>54</v>
      </c>
      <c r="AO332" s="13">
        <v>21</v>
      </c>
      <c r="AP332" s="13">
        <v>59</v>
      </c>
      <c r="AQ332" s="13">
        <v>39</v>
      </c>
      <c r="AR332" s="13">
        <v>41</v>
      </c>
      <c r="AS332" s="13">
        <v>99</v>
      </c>
      <c r="AT332" s="13">
        <v>86</v>
      </c>
      <c r="AU332" s="13">
        <v>120</v>
      </c>
      <c r="AV332" s="13">
        <v>210</v>
      </c>
      <c r="AW332" s="13"/>
      <c r="AX332" s="13"/>
      <c r="AY332" s="13"/>
      <c r="AZ332" s="13"/>
      <c r="BA332" s="13"/>
      <c r="BB332" s="13"/>
      <c r="BC332" s="13">
        <v>123</v>
      </c>
      <c r="BD332" s="13">
        <v>121</v>
      </c>
      <c r="BE332" s="13">
        <v>343</v>
      </c>
      <c r="BF332" s="13">
        <v>336</v>
      </c>
      <c r="BG332" s="13">
        <v>344</v>
      </c>
      <c r="BH332" s="13">
        <v>598</v>
      </c>
      <c r="BI332" s="13">
        <v>611</v>
      </c>
      <c r="BJ332" s="13">
        <v>17</v>
      </c>
      <c r="BK332" s="13">
        <v>690</v>
      </c>
      <c r="BL332" s="13">
        <v>1122</v>
      </c>
      <c r="BM332" s="13">
        <v>1295</v>
      </c>
      <c r="BN332" s="13">
        <v>1213</v>
      </c>
      <c r="BO332" s="13">
        <v>132</v>
      </c>
      <c r="BP332" s="13">
        <v>20</v>
      </c>
      <c r="BQ332" s="13">
        <v>63</v>
      </c>
      <c r="BR332" s="13">
        <v>65</v>
      </c>
      <c r="BS332" s="13">
        <v>62</v>
      </c>
      <c r="BT332" s="13">
        <v>71</v>
      </c>
      <c r="BU332" s="13"/>
      <c r="BV332" s="13"/>
      <c r="BW332" s="13"/>
      <c r="BX332" s="13"/>
      <c r="BY332" s="13"/>
      <c r="BZ332" s="13"/>
      <c r="CA332" s="13">
        <v>106</v>
      </c>
      <c r="CB332" s="13">
        <v>88</v>
      </c>
      <c r="CC332" s="13">
        <v>98</v>
      </c>
      <c r="CD332" s="13">
        <v>118</v>
      </c>
      <c r="CE332" s="13">
        <v>144</v>
      </c>
      <c r="CF332" s="13">
        <v>130</v>
      </c>
      <c r="CG332" s="13">
        <v>328</v>
      </c>
      <c r="CH332" s="13">
        <v>366</v>
      </c>
      <c r="CI332" s="13">
        <v>17</v>
      </c>
      <c r="CJ332" s="13">
        <v>353</v>
      </c>
      <c r="CK332" s="13">
        <v>516</v>
      </c>
      <c r="CL332" s="13">
        <v>558</v>
      </c>
      <c r="CM332" s="13">
        <v>601</v>
      </c>
      <c r="CN332" s="13">
        <v>1011</v>
      </c>
      <c r="CO332" s="13">
        <v>1065</v>
      </c>
      <c r="CP332" s="13">
        <v>1117</v>
      </c>
      <c r="CQ332" s="13">
        <v>30</v>
      </c>
      <c r="CR332" s="13">
        <v>32</v>
      </c>
      <c r="CS332" s="13"/>
      <c r="CT332" s="13"/>
      <c r="CU332" s="13"/>
    </row>
    <row r="333" spans="2:99" x14ac:dyDescent="0.15">
      <c r="B333" s="14">
        <v>4.8958333333333333E-2</v>
      </c>
      <c r="C333" s="13">
        <v>37</v>
      </c>
      <c r="D333" s="13"/>
      <c r="E333" s="13"/>
      <c r="F333" s="13"/>
      <c r="G333" s="13">
        <v>9</v>
      </c>
      <c r="H333" s="13">
        <v>1</v>
      </c>
      <c r="I333" s="13">
        <v>6</v>
      </c>
      <c r="J333" s="13">
        <v>15</v>
      </c>
      <c r="K333" s="13">
        <v>15</v>
      </c>
      <c r="L333" s="13">
        <v>20</v>
      </c>
      <c r="M333" s="13">
        <v>9</v>
      </c>
      <c r="N333" s="13">
        <v>21</v>
      </c>
      <c r="O333" s="13">
        <v>15</v>
      </c>
      <c r="P333" s="13">
        <v>24</v>
      </c>
      <c r="Q333" s="13">
        <v>18</v>
      </c>
      <c r="R333" s="13">
        <v>57</v>
      </c>
      <c r="S333" s="13">
        <v>66</v>
      </c>
      <c r="T333" s="13">
        <v>66</v>
      </c>
      <c r="U333" s="13">
        <v>541</v>
      </c>
      <c r="V333" s="13">
        <v>130</v>
      </c>
      <c r="W333" s="13">
        <v>388</v>
      </c>
      <c r="X333" s="13">
        <v>438</v>
      </c>
      <c r="Y333" s="13"/>
      <c r="Z333" s="13"/>
      <c r="AA333" s="13"/>
      <c r="AB333" s="13"/>
      <c r="AC333" s="13"/>
      <c r="AD333" s="13"/>
      <c r="AE333" s="13">
        <v>258</v>
      </c>
      <c r="AF333" s="13">
        <v>277</v>
      </c>
      <c r="AG333" s="13">
        <v>447</v>
      </c>
      <c r="AH333" s="13">
        <v>450</v>
      </c>
      <c r="AI333" s="13">
        <v>452</v>
      </c>
      <c r="AJ333" s="13">
        <v>936</v>
      </c>
      <c r="AK333" s="13">
        <v>929</v>
      </c>
      <c r="AL333" s="13">
        <v>1015</v>
      </c>
      <c r="AM333" s="13">
        <v>21</v>
      </c>
      <c r="AN333" s="13">
        <v>32</v>
      </c>
      <c r="AO333" s="13">
        <v>16</v>
      </c>
      <c r="AP333" s="13">
        <v>28</v>
      </c>
      <c r="AQ333" s="13">
        <v>35</v>
      </c>
      <c r="AR333" s="13">
        <v>32</v>
      </c>
      <c r="AS333" s="13">
        <v>102</v>
      </c>
      <c r="AT333" s="13">
        <v>96</v>
      </c>
      <c r="AU333" s="13">
        <v>135</v>
      </c>
      <c r="AV333" s="13">
        <v>199</v>
      </c>
      <c r="AW333" s="13"/>
      <c r="AX333" s="13"/>
      <c r="AY333" s="13"/>
      <c r="AZ333" s="13"/>
      <c r="BA333" s="13"/>
      <c r="BB333" s="13"/>
      <c r="BC333" s="13">
        <v>129</v>
      </c>
      <c r="BD333" s="13">
        <v>111</v>
      </c>
      <c r="BE333" s="13">
        <v>353</v>
      </c>
      <c r="BF333" s="13">
        <v>344</v>
      </c>
      <c r="BG333" s="13">
        <v>355</v>
      </c>
      <c r="BH333" s="13">
        <v>565</v>
      </c>
      <c r="BI333" s="13">
        <v>605</v>
      </c>
      <c r="BJ333" s="13">
        <v>19</v>
      </c>
      <c r="BK333" s="13">
        <v>678</v>
      </c>
      <c r="BL333" s="13">
        <v>1118</v>
      </c>
      <c r="BM333" s="13">
        <v>1290</v>
      </c>
      <c r="BN333" s="13">
        <v>1204</v>
      </c>
      <c r="BO333" s="13">
        <v>129</v>
      </c>
      <c r="BP333" s="13">
        <v>15</v>
      </c>
      <c r="BQ333" s="13">
        <v>63</v>
      </c>
      <c r="BR333" s="13">
        <v>46</v>
      </c>
      <c r="BS333" s="13">
        <v>56</v>
      </c>
      <c r="BT333" s="13">
        <v>50</v>
      </c>
      <c r="BU333" s="13"/>
      <c r="BV333" s="13"/>
      <c r="BW333" s="13"/>
      <c r="BX333" s="13"/>
      <c r="BY333" s="13"/>
      <c r="BZ333" s="13"/>
      <c r="CA333" s="13">
        <v>100</v>
      </c>
      <c r="CB333" s="13">
        <v>86</v>
      </c>
      <c r="CC333" s="13">
        <v>68</v>
      </c>
      <c r="CD333" s="13">
        <v>117</v>
      </c>
      <c r="CE333" s="13">
        <v>145</v>
      </c>
      <c r="CF333" s="13">
        <v>112</v>
      </c>
      <c r="CG333" s="13">
        <v>335</v>
      </c>
      <c r="CH333" s="13">
        <v>354</v>
      </c>
      <c r="CI333" s="13">
        <v>11</v>
      </c>
      <c r="CJ333" s="13">
        <v>343</v>
      </c>
      <c r="CK333" s="13">
        <v>513</v>
      </c>
      <c r="CL333" s="13">
        <v>557</v>
      </c>
      <c r="CM333" s="13">
        <v>590</v>
      </c>
      <c r="CN333" s="13">
        <v>977</v>
      </c>
      <c r="CO333" s="13">
        <v>1041</v>
      </c>
      <c r="CP333" s="13">
        <v>1105</v>
      </c>
      <c r="CQ333" s="13">
        <v>26</v>
      </c>
      <c r="CR333" s="13">
        <v>35</v>
      </c>
      <c r="CS333" s="13"/>
      <c r="CT333" s="13"/>
      <c r="CU333" s="13"/>
    </row>
    <row r="334" spans="2:99" x14ac:dyDescent="0.15">
      <c r="B334" s="14">
        <v>4.9999999999999996E-2</v>
      </c>
      <c r="C334" s="13">
        <v>37</v>
      </c>
      <c r="D334" s="13"/>
      <c r="E334" s="13"/>
      <c r="F334" s="13"/>
      <c r="G334" s="13">
        <v>2</v>
      </c>
      <c r="H334" s="13">
        <v>9</v>
      </c>
      <c r="I334" s="13">
        <v>14</v>
      </c>
      <c r="J334" s="13">
        <v>12</v>
      </c>
      <c r="K334" s="13">
        <v>17</v>
      </c>
      <c r="L334" s="13">
        <v>19</v>
      </c>
      <c r="M334" s="13">
        <v>0</v>
      </c>
      <c r="N334" s="13">
        <v>14</v>
      </c>
      <c r="O334" s="13">
        <v>33</v>
      </c>
      <c r="P334" s="13">
        <v>29</v>
      </c>
      <c r="Q334" s="13">
        <v>24</v>
      </c>
      <c r="R334" s="13">
        <v>48</v>
      </c>
      <c r="S334" s="13">
        <v>59</v>
      </c>
      <c r="T334" s="13">
        <v>54</v>
      </c>
      <c r="U334" s="13">
        <v>557</v>
      </c>
      <c r="V334" s="13">
        <v>131</v>
      </c>
      <c r="W334" s="13">
        <v>386</v>
      </c>
      <c r="X334" s="13">
        <v>425</v>
      </c>
      <c r="Y334" s="13"/>
      <c r="Z334" s="13"/>
      <c r="AA334" s="13"/>
      <c r="AB334" s="13"/>
      <c r="AC334" s="13"/>
      <c r="AD334" s="13"/>
      <c r="AE334" s="13">
        <v>236</v>
      </c>
      <c r="AF334" s="13">
        <v>266</v>
      </c>
      <c r="AG334" s="13">
        <v>446</v>
      </c>
      <c r="AH334" s="13">
        <v>436</v>
      </c>
      <c r="AI334" s="13">
        <v>444</v>
      </c>
      <c r="AJ334" s="13">
        <v>917</v>
      </c>
      <c r="AK334" s="13">
        <v>926</v>
      </c>
      <c r="AL334" s="13">
        <v>1008</v>
      </c>
      <c r="AM334" s="13">
        <v>22</v>
      </c>
      <c r="AN334" s="13">
        <v>31</v>
      </c>
      <c r="AO334" s="13">
        <v>23</v>
      </c>
      <c r="AP334" s="13">
        <v>33</v>
      </c>
      <c r="AQ334" s="13">
        <v>44</v>
      </c>
      <c r="AR334" s="13">
        <v>37</v>
      </c>
      <c r="AS334" s="13">
        <v>91</v>
      </c>
      <c r="AT334" s="13">
        <v>111</v>
      </c>
      <c r="AU334" s="13">
        <v>114</v>
      </c>
      <c r="AV334" s="13">
        <v>201</v>
      </c>
      <c r="AW334" s="13"/>
      <c r="AX334" s="13"/>
      <c r="AY334" s="13"/>
      <c r="AZ334" s="13"/>
      <c r="BA334" s="13"/>
      <c r="BB334" s="13"/>
      <c r="BC334" s="13">
        <v>118</v>
      </c>
      <c r="BD334" s="13">
        <v>135</v>
      </c>
      <c r="BE334" s="13">
        <v>347</v>
      </c>
      <c r="BF334" s="13">
        <v>323</v>
      </c>
      <c r="BG334" s="13">
        <v>345</v>
      </c>
      <c r="BH334" s="13">
        <v>585</v>
      </c>
      <c r="BI334" s="13">
        <v>589</v>
      </c>
      <c r="BJ334" s="13">
        <v>23</v>
      </c>
      <c r="BK334" s="13">
        <v>651</v>
      </c>
      <c r="BL334" s="13">
        <v>1105</v>
      </c>
      <c r="BM334" s="13">
        <v>1263</v>
      </c>
      <c r="BN334" s="13">
        <v>1171</v>
      </c>
      <c r="BO334" s="13">
        <v>135</v>
      </c>
      <c r="BP334" s="13">
        <v>33</v>
      </c>
      <c r="BQ334" s="13">
        <v>43</v>
      </c>
      <c r="BR334" s="13">
        <v>51</v>
      </c>
      <c r="BS334" s="13">
        <v>51</v>
      </c>
      <c r="BT334" s="13">
        <v>64</v>
      </c>
      <c r="BU334" s="13"/>
      <c r="BV334" s="13"/>
      <c r="BW334" s="13"/>
      <c r="BX334" s="13"/>
      <c r="BY334" s="13"/>
      <c r="BZ334" s="13"/>
      <c r="CA334" s="13">
        <v>82</v>
      </c>
      <c r="CB334" s="13">
        <v>86</v>
      </c>
      <c r="CC334" s="13">
        <v>82</v>
      </c>
      <c r="CD334" s="13">
        <v>113</v>
      </c>
      <c r="CE334" s="13">
        <v>146</v>
      </c>
      <c r="CF334" s="13">
        <v>120</v>
      </c>
      <c r="CG334" s="13">
        <v>319</v>
      </c>
      <c r="CH334" s="13">
        <v>342</v>
      </c>
      <c r="CI334" s="13">
        <v>16</v>
      </c>
      <c r="CJ334" s="13">
        <v>356</v>
      </c>
      <c r="CK334" s="13">
        <v>495</v>
      </c>
      <c r="CL334" s="13">
        <v>552</v>
      </c>
      <c r="CM334" s="13">
        <v>582</v>
      </c>
      <c r="CN334" s="13">
        <v>982</v>
      </c>
      <c r="CO334" s="13">
        <v>1029</v>
      </c>
      <c r="CP334" s="13">
        <v>1073</v>
      </c>
      <c r="CQ334" s="13">
        <v>32</v>
      </c>
      <c r="CR334" s="13">
        <v>32</v>
      </c>
      <c r="CS334" s="13"/>
      <c r="CT334" s="13"/>
      <c r="CU334" s="13"/>
    </row>
    <row r="335" spans="2:99" x14ac:dyDescent="0.15">
      <c r="B335" s="14">
        <v>5.1041666666666673E-2</v>
      </c>
      <c r="C335" s="13">
        <v>37</v>
      </c>
      <c r="D335" s="13"/>
      <c r="E335" s="13"/>
      <c r="F335" s="13"/>
      <c r="G335" s="13">
        <v>0</v>
      </c>
      <c r="H335" s="13">
        <v>16</v>
      </c>
      <c r="I335" s="13">
        <v>7</v>
      </c>
      <c r="J335" s="13">
        <v>0</v>
      </c>
      <c r="K335" s="13">
        <v>7</v>
      </c>
      <c r="L335" s="13">
        <v>14</v>
      </c>
      <c r="M335" s="13">
        <v>15</v>
      </c>
      <c r="N335" s="13">
        <v>20</v>
      </c>
      <c r="O335" s="13">
        <v>13</v>
      </c>
      <c r="P335" s="13">
        <v>30</v>
      </c>
      <c r="Q335" s="13">
        <v>22</v>
      </c>
      <c r="R335" s="13">
        <v>57</v>
      </c>
      <c r="S335" s="13">
        <v>73</v>
      </c>
      <c r="T335" s="13">
        <v>60</v>
      </c>
      <c r="U335" s="13">
        <v>579</v>
      </c>
      <c r="V335" s="13">
        <v>118</v>
      </c>
      <c r="W335" s="13">
        <v>406</v>
      </c>
      <c r="X335" s="13">
        <v>431</v>
      </c>
      <c r="Y335" s="13"/>
      <c r="Z335" s="13"/>
      <c r="AA335" s="13"/>
      <c r="AB335" s="13"/>
      <c r="AC335" s="13"/>
      <c r="AD335" s="13"/>
      <c r="AE335" s="13">
        <v>234</v>
      </c>
      <c r="AF335" s="13">
        <v>288</v>
      </c>
      <c r="AG335" s="13">
        <v>435</v>
      </c>
      <c r="AH335" s="13">
        <v>435</v>
      </c>
      <c r="AI335" s="13">
        <v>438</v>
      </c>
      <c r="AJ335" s="13">
        <v>901</v>
      </c>
      <c r="AK335" s="13">
        <v>920</v>
      </c>
      <c r="AL335" s="13">
        <v>975</v>
      </c>
      <c r="AM335" s="13">
        <v>17</v>
      </c>
      <c r="AN335" s="13">
        <v>38</v>
      </c>
      <c r="AO335" s="13">
        <v>30</v>
      </c>
      <c r="AP335" s="13">
        <v>41</v>
      </c>
      <c r="AQ335" s="13">
        <v>41</v>
      </c>
      <c r="AR335" s="13">
        <v>23</v>
      </c>
      <c r="AS335" s="13">
        <v>103</v>
      </c>
      <c r="AT335" s="13">
        <v>88</v>
      </c>
      <c r="AU335" s="13">
        <v>116</v>
      </c>
      <c r="AV335" s="13">
        <v>215</v>
      </c>
      <c r="AW335" s="13"/>
      <c r="AX335" s="13"/>
      <c r="AY335" s="13"/>
      <c r="AZ335" s="13"/>
      <c r="BA335" s="13"/>
      <c r="BB335" s="13"/>
      <c r="BC335" s="13">
        <v>146</v>
      </c>
      <c r="BD335" s="13">
        <v>134</v>
      </c>
      <c r="BE335" s="13">
        <v>331</v>
      </c>
      <c r="BF335" s="13">
        <v>340</v>
      </c>
      <c r="BG335" s="13">
        <v>328</v>
      </c>
      <c r="BH335" s="13">
        <v>581</v>
      </c>
      <c r="BI335" s="13">
        <v>593</v>
      </c>
      <c r="BJ335" s="13">
        <v>17</v>
      </c>
      <c r="BK335" s="13">
        <v>648</v>
      </c>
      <c r="BL335" s="13">
        <v>1090</v>
      </c>
      <c r="BM335" s="13">
        <v>1253</v>
      </c>
      <c r="BN335" s="13">
        <v>1157</v>
      </c>
      <c r="BO335" s="13">
        <v>136</v>
      </c>
      <c r="BP335" s="13">
        <v>27</v>
      </c>
      <c r="BQ335" s="13">
        <v>46</v>
      </c>
      <c r="BR335" s="13">
        <v>53</v>
      </c>
      <c r="BS335" s="13">
        <v>57</v>
      </c>
      <c r="BT335" s="13">
        <v>54</v>
      </c>
      <c r="BU335" s="13"/>
      <c r="BV335" s="13"/>
      <c r="BW335" s="13"/>
      <c r="BX335" s="13"/>
      <c r="BY335" s="13"/>
      <c r="BZ335" s="13"/>
      <c r="CA335" s="13">
        <v>80</v>
      </c>
      <c r="CB335" s="13">
        <v>86</v>
      </c>
      <c r="CC335" s="13">
        <v>67</v>
      </c>
      <c r="CD335" s="13">
        <v>112</v>
      </c>
      <c r="CE335" s="13">
        <v>128</v>
      </c>
      <c r="CF335" s="13">
        <v>126</v>
      </c>
      <c r="CG335" s="13">
        <v>317</v>
      </c>
      <c r="CH335" s="13">
        <v>334</v>
      </c>
      <c r="CI335" s="13">
        <v>17</v>
      </c>
      <c r="CJ335" s="13">
        <v>326</v>
      </c>
      <c r="CK335" s="13">
        <v>503</v>
      </c>
      <c r="CL335" s="13">
        <v>535</v>
      </c>
      <c r="CM335" s="13">
        <v>570</v>
      </c>
      <c r="CN335" s="13">
        <v>956</v>
      </c>
      <c r="CO335" s="13">
        <v>1012</v>
      </c>
      <c r="CP335" s="13">
        <v>1072</v>
      </c>
      <c r="CQ335" s="13">
        <v>38</v>
      </c>
      <c r="CR335" s="13">
        <v>36</v>
      </c>
      <c r="CS335" s="13"/>
      <c r="CT335" s="13"/>
      <c r="CU335" s="13"/>
    </row>
    <row r="336" spans="2:99" x14ac:dyDescent="0.15">
      <c r="B336" s="14">
        <v>5.2083333333333336E-2</v>
      </c>
      <c r="C336" s="13">
        <v>37</v>
      </c>
      <c r="D336" s="13"/>
      <c r="E336" s="13"/>
      <c r="F336" s="13"/>
      <c r="G336" s="13">
        <v>7</v>
      </c>
      <c r="H336" s="13">
        <v>8</v>
      </c>
      <c r="I336" s="13">
        <v>2</v>
      </c>
      <c r="J336" s="13">
        <v>0</v>
      </c>
      <c r="K336" s="13">
        <v>10</v>
      </c>
      <c r="L336" s="13">
        <v>16</v>
      </c>
      <c r="M336" s="13">
        <v>1</v>
      </c>
      <c r="N336" s="13">
        <v>16</v>
      </c>
      <c r="O336" s="13">
        <v>10</v>
      </c>
      <c r="P336" s="13">
        <v>16</v>
      </c>
      <c r="Q336" s="13">
        <v>12</v>
      </c>
      <c r="R336" s="13">
        <v>50</v>
      </c>
      <c r="S336" s="13">
        <v>69</v>
      </c>
      <c r="T336" s="13">
        <v>57</v>
      </c>
      <c r="U336" s="13">
        <v>592</v>
      </c>
      <c r="V336" s="13">
        <v>109</v>
      </c>
      <c r="W336" s="13">
        <v>410</v>
      </c>
      <c r="X336" s="13">
        <v>426</v>
      </c>
      <c r="Y336" s="13"/>
      <c r="Z336" s="13"/>
      <c r="AA336" s="13"/>
      <c r="AB336" s="13"/>
      <c r="AC336" s="13"/>
      <c r="AD336" s="13"/>
      <c r="AE336" s="13">
        <v>236</v>
      </c>
      <c r="AF336" s="13">
        <v>264</v>
      </c>
      <c r="AG336" s="13">
        <v>437</v>
      </c>
      <c r="AH336" s="13">
        <v>442</v>
      </c>
      <c r="AI336" s="13">
        <v>437</v>
      </c>
      <c r="AJ336" s="13">
        <v>890</v>
      </c>
      <c r="AK336" s="13">
        <v>882</v>
      </c>
      <c r="AL336" s="13">
        <v>971</v>
      </c>
      <c r="AM336" s="13">
        <v>19</v>
      </c>
      <c r="AN336" s="13">
        <v>38</v>
      </c>
      <c r="AO336" s="13">
        <v>23</v>
      </c>
      <c r="AP336" s="13">
        <v>34</v>
      </c>
      <c r="AQ336" s="13">
        <v>37</v>
      </c>
      <c r="AR336" s="13">
        <v>30</v>
      </c>
      <c r="AS336" s="13">
        <v>98</v>
      </c>
      <c r="AT336" s="13">
        <v>105</v>
      </c>
      <c r="AU336" s="13">
        <v>118</v>
      </c>
      <c r="AV336" s="13">
        <v>200</v>
      </c>
      <c r="AW336" s="13"/>
      <c r="AX336" s="13"/>
      <c r="AY336" s="13"/>
      <c r="AZ336" s="13"/>
      <c r="BA336" s="13"/>
      <c r="BB336" s="13"/>
      <c r="BC336" s="13">
        <v>131</v>
      </c>
      <c r="BD336" s="13">
        <v>127</v>
      </c>
      <c r="BE336" s="13">
        <v>327</v>
      </c>
      <c r="BF336" s="13">
        <v>317</v>
      </c>
      <c r="BG336" s="13">
        <v>329</v>
      </c>
      <c r="BH336" s="13">
        <v>579</v>
      </c>
      <c r="BI336" s="13">
        <v>584</v>
      </c>
      <c r="BJ336" s="13">
        <v>24</v>
      </c>
      <c r="BK336" s="13">
        <v>635</v>
      </c>
      <c r="BL336" s="13">
        <v>1081</v>
      </c>
      <c r="BM336" s="13">
        <v>1211</v>
      </c>
      <c r="BN336" s="13">
        <v>1147</v>
      </c>
      <c r="BO336" s="13">
        <v>149</v>
      </c>
      <c r="BP336" s="13">
        <v>16</v>
      </c>
      <c r="BQ336" s="13">
        <v>59</v>
      </c>
      <c r="BR336" s="13">
        <v>45</v>
      </c>
      <c r="BS336" s="13">
        <v>55</v>
      </c>
      <c r="BT336" s="13">
        <v>58</v>
      </c>
      <c r="BU336" s="13"/>
      <c r="BV336" s="13"/>
      <c r="BW336" s="13"/>
      <c r="BX336" s="13"/>
      <c r="BY336" s="13"/>
      <c r="BZ336" s="13"/>
      <c r="CA336" s="13">
        <v>72</v>
      </c>
      <c r="CB336" s="13">
        <v>89</v>
      </c>
      <c r="CC336" s="13">
        <v>81</v>
      </c>
      <c r="CD336" s="13">
        <v>123</v>
      </c>
      <c r="CE336" s="13">
        <v>135</v>
      </c>
      <c r="CF336" s="13">
        <v>109</v>
      </c>
      <c r="CG336" s="13">
        <v>309</v>
      </c>
      <c r="CH336" s="13">
        <v>344</v>
      </c>
      <c r="CI336" s="13">
        <v>20</v>
      </c>
      <c r="CJ336" s="13">
        <v>331</v>
      </c>
      <c r="CK336" s="13">
        <v>481</v>
      </c>
      <c r="CL336" s="13">
        <v>513</v>
      </c>
      <c r="CM336" s="13">
        <v>564</v>
      </c>
      <c r="CN336" s="13">
        <v>926</v>
      </c>
      <c r="CO336" s="13">
        <v>1001</v>
      </c>
      <c r="CP336" s="13">
        <v>1037</v>
      </c>
      <c r="CQ336" s="13">
        <v>22</v>
      </c>
      <c r="CR336" s="13">
        <v>39</v>
      </c>
      <c r="CS336" s="13"/>
      <c r="CT336" s="13"/>
      <c r="CU336" s="13"/>
    </row>
    <row r="337" spans="2:99" x14ac:dyDescent="0.15">
      <c r="B337" s="14">
        <v>5.3124999999999999E-2</v>
      </c>
      <c r="C337" s="13">
        <v>37</v>
      </c>
      <c r="D337" s="13"/>
      <c r="E337" s="13"/>
      <c r="F337" s="13"/>
      <c r="G337" s="13">
        <v>0</v>
      </c>
      <c r="H337" s="13">
        <v>7</v>
      </c>
      <c r="I337" s="13">
        <v>10</v>
      </c>
      <c r="J337" s="13">
        <v>1</v>
      </c>
      <c r="K337" s="13">
        <v>15</v>
      </c>
      <c r="L337" s="13">
        <v>14</v>
      </c>
      <c r="M337" s="13">
        <v>0</v>
      </c>
      <c r="N337" s="13">
        <v>14</v>
      </c>
      <c r="O337" s="13">
        <v>25</v>
      </c>
      <c r="P337" s="13">
        <v>15</v>
      </c>
      <c r="Q337" s="13">
        <v>34</v>
      </c>
      <c r="R337" s="13">
        <v>66</v>
      </c>
      <c r="S337" s="13">
        <v>52</v>
      </c>
      <c r="T337" s="13">
        <v>71</v>
      </c>
      <c r="U337" s="13">
        <v>605</v>
      </c>
      <c r="V337" s="13">
        <v>126</v>
      </c>
      <c r="W337" s="13">
        <v>428</v>
      </c>
      <c r="X337" s="13">
        <v>445</v>
      </c>
      <c r="Y337" s="13"/>
      <c r="Z337" s="13"/>
      <c r="AA337" s="13"/>
      <c r="AB337" s="13"/>
      <c r="AC337" s="13"/>
      <c r="AD337" s="13"/>
      <c r="AE337" s="13">
        <v>237</v>
      </c>
      <c r="AF337" s="13">
        <v>260</v>
      </c>
      <c r="AG337" s="13">
        <v>430</v>
      </c>
      <c r="AH337" s="13">
        <v>427</v>
      </c>
      <c r="AI337" s="13">
        <v>430</v>
      </c>
      <c r="AJ337" s="13">
        <v>883</v>
      </c>
      <c r="AK337" s="13">
        <v>879</v>
      </c>
      <c r="AL337" s="13">
        <v>943</v>
      </c>
      <c r="AM337" s="13">
        <v>32</v>
      </c>
      <c r="AN337" s="13">
        <v>33</v>
      </c>
      <c r="AO337" s="13">
        <v>35</v>
      </c>
      <c r="AP337" s="13">
        <v>43</v>
      </c>
      <c r="AQ337" s="13">
        <v>45</v>
      </c>
      <c r="AR337" s="13">
        <v>30</v>
      </c>
      <c r="AS337" s="13">
        <v>100</v>
      </c>
      <c r="AT337" s="13">
        <v>98</v>
      </c>
      <c r="AU337" s="13">
        <v>131</v>
      </c>
      <c r="AV337" s="13">
        <v>195</v>
      </c>
      <c r="AW337" s="13"/>
      <c r="AX337" s="13"/>
      <c r="AY337" s="13"/>
      <c r="AZ337" s="13"/>
      <c r="BA337" s="13"/>
      <c r="BB337" s="13"/>
      <c r="BC337" s="13">
        <v>132</v>
      </c>
      <c r="BD337" s="13">
        <v>122</v>
      </c>
      <c r="BE337" s="13">
        <v>331</v>
      </c>
      <c r="BF337" s="13">
        <v>318</v>
      </c>
      <c r="BG337" s="13">
        <v>333</v>
      </c>
      <c r="BH337" s="13">
        <v>574</v>
      </c>
      <c r="BI337" s="13">
        <v>564</v>
      </c>
      <c r="BJ337" s="13">
        <v>16</v>
      </c>
      <c r="BK337" s="13">
        <v>640</v>
      </c>
      <c r="BL337" s="13">
        <v>1060</v>
      </c>
      <c r="BM337" s="13">
        <v>1201</v>
      </c>
      <c r="BN337" s="13">
        <v>1126</v>
      </c>
      <c r="BO337" s="13">
        <v>135</v>
      </c>
      <c r="BP337" s="13">
        <v>28</v>
      </c>
      <c r="BQ337" s="13">
        <v>41</v>
      </c>
      <c r="BR337" s="13">
        <v>51</v>
      </c>
      <c r="BS337" s="13">
        <v>50</v>
      </c>
      <c r="BT337" s="13">
        <v>48</v>
      </c>
      <c r="BU337" s="13"/>
      <c r="BV337" s="13"/>
      <c r="BW337" s="13"/>
      <c r="BX337" s="13"/>
      <c r="BY337" s="13"/>
      <c r="BZ337" s="13"/>
      <c r="CA337" s="13">
        <v>96</v>
      </c>
      <c r="CB337" s="13">
        <v>80</v>
      </c>
      <c r="CC337" s="13">
        <v>66</v>
      </c>
      <c r="CD337" s="13">
        <v>124</v>
      </c>
      <c r="CE337" s="13">
        <v>127</v>
      </c>
      <c r="CF337" s="13">
        <v>113</v>
      </c>
      <c r="CG337" s="13">
        <v>300</v>
      </c>
      <c r="CH337" s="13">
        <v>330</v>
      </c>
      <c r="CI337" s="13">
        <v>21</v>
      </c>
      <c r="CJ337" s="13">
        <v>331</v>
      </c>
      <c r="CK337" s="13">
        <v>470</v>
      </c>
      <c r="CL337" s="13">
        <v>519</v>
      </c>
      <c r="CM337" s="13">
        <v>540</v>
      </c>
      <c r="CN337" s="13">
        <v>907</v>
      </c>
      <c r="CO337" s="13">
        <v>977</v>
      </c>
      <c r="CP337" s="13">
        <v>1023</v>
      </c>
      <c r="CQ337" s="13">
        <v>33</v>
      </c>
      <c r="CR337" s="13">
        <v>20</v>
      </c>
      <c r="CS337" s="13"/>
      <c r="CT337" s="13"/>
      <c r="CU337" s="13"/>
    </row>
    <row r="338" spans="2:99" x14ac:dyDescent="0.15">
      <c r="B338" s="14">
        <v>5.4166666666666669E-2</v>
      </c>
      <c r="C338" s="13">
        <v>37</v>
      </c>
      <c r="D338" s="13"/>
      <c r="E338" s="13"/>
      <c r="F338" s="13"/>
      <c r="G338" s="13">
        <v>8</v>
      </c>
      <c r="H338" s="13">
        <v>10</v>
      </c>
      <c r="I338" s="13">
        <v>11</v>
      </c>
      <c r="J338" s="13">
        <v>1</v>
      </c>
      <c r="K338" s="13">
        <v>15</v>
      </c>
      <c r="L338" s="13">
        <v>15</v>
      </c>
      <c r="M338" s="13">
        <v>9</v>
      </c>
      <c r="N338" s="13">
        <v>9</v>
      </c>
      <c r="O338" s="13">
        <v>29</v>
      </c>
      <c r="P338" s="13">
        <v>22</v>
      </c>
      <c r="Q338" s="13">
        <v>30</v>
      </c>
      <c r="R338" s="13">
        <v>55</v>
      </c>
      <c r="S338" s="13">
        <v>59</v>
      </c>
      <c r="T338" s="13">
        <v>56</v>
      </c>
      <c r="U338" s="13">
        <v>621</v>
      </c>
      <c r="V338" s="13">
        <v>115</v>
      </c>
      <c r="W338" s="13">
        <v>441</v>
      </c>
      <c r="X338" s="13">
        <v>438</v>
      </c>
      <c r="Y338" s="13"/>
      <c r="Z338" s="13"/>
      <c r="AA338" s="13"/>
      <c r="AB338" s="13"/>
      <c r="AC338" s="13"/>
      <c r="AD338" s="13"/>
      <c r="AE338" s="13">
        <v>218</v>
      </c>
      <c r="AF338" s="13">
        <v>261</v>
      </c>
      <c r="AG338" s="13">
        <v>419</v>
      </c>
      <c r="AH338" s="13">
        <v>414</v>
      </c>
      <c r="AI338" s="13">
        <v>414</v>
      </c>
      <c r="AJ338" s="13">
        <v>864</v>
      </c>
      <c r="AK338" s="13">
        <v>851</v>
      </c>
      <c r="AL338" s="13">
        <v>934</v>
      </c>
      <c r="AM338" s="13">
        <v>18</v>
      </c>
      <c r="AN338" s="13">
        <v>41</v>
      </c>
      <c r="AO338" s="13">
        <v>18</v>
      </c>
      <c r="AP338" s="13">
        <v>36</v>
      </c>
      <c r="AQ338" s="13">
        <v>36</v>
      </c>
      <c r="AR338" s="13">
        <v>28</v>
      </c>
      <c r="AS338" s="13">
        <v>101</v>
      </c>
      <c r="AT338" s="13">
        <v>111</v>
      </c>
      <c r="AU338" s="13">
        <v>123</v>
      </c>
      <c r="AV338" s="13">
        <v>202</v>
      </c>
      <c r="AW338" s="13"/>
      <c r="AX338" s="13"/>
      <c r="AY338" s="13"/>
      <c r="AZ338" s="13"/>
      <c r="BA338" s="13"/>
      <c r="BB338" s="13"/>
      <c r="BC338" s="13">
        <v>127</v>
      </c>
      <c r="BD338" s="13">
        <v>125</v>
      </c>
      <c r="BE338" s="13">
        <v>336</v>
      </c>
      <c r="BF338" s="13">
        <v>314</v>
      </c>
      <c r="BG338" s="13">
        <v>319</v>
      </c>
      <c r="BH338" s="13">
        <v>563</v>
      </c>
      <c r="BI338" s="13">
        <v>581</v>
      </c>
      <c r="BJ338" s="13">
        <v>24</v>
      </c>
      <c r="BK338" s="13">
        <v>629</v>
      </c>
      <c r="BL338" s="13">
        <v>1030</v>
      </c>
      <c r="BM338" s="13">
        <v>1186</v>
      </c>
      <c r="BN338" s="13">
        <v>1105</v>
      </c>
      <c r="BO338" s="13">
        <v>161</v>
      </c>
      <c r="BP338" s="13">
        <v>21</v>
      </c>
      <c r="BQ338" s="13">
        <v>54</v>
      </c>
      <c r="BR338" s="13">
        <v>41</v>
      </c>
      <c r="BS338" s="13">
        <v>63</v>
      </c>
      <c r="BT338" s="13">
        <v>50</v>
      </c>
      <c r="BU338" s="13"/>
      <c r="BV338" s="13"/>
      <c r="BW338" s="13"/>
      <c r="BX338" s="13"/>
      <c r="BY338" s="13"/>
      <c r="BZ338" s="13"/>
      <c r="CA338" s="13">
        <v>70</v>
      </c>
      <c r="CB338" s="13">
        <v>84</v>
      </c>
      <c r="CC338" s="13">
        <v>55</v>
      </c>
      <c r="CD338" s="13">
        <v>111</v>
      </c>
      <c r="CE338" s="13">
        <v>113</v>
      </c>
      <c r="CF338" s="13">
        <v>110</v>
      </c>
      <c r="CG338" s="13">
        <v>308</v>
      </c>
      <c r="CH338" s="13">
        <v>311</v>
      </c>
      <c r="CI338" s="13">
        <v>24</v>
      </c>
      <c r="CJ338" s="13">
        <v>311</v>
      </c>
      <c r="CK338" s="13">
        <v>467</v>
      </c>
      <c r="CL338" s="13">
        <v>508</v>
      </c>
      <c r="CM338" s="13">
        <v>538</v>
      </c>
      <c r="CN338" s="13">
        <v>902</v>
      </c>
      <c r="CO338" s="13">
        <v>962</v>
      </c>
      <c r="CP338" s="13">
        <v>1007</v>
      </c>
      <c r="CQ338" s="13">
        <v>28</v>
      </c>
      <c r="CR338" s="13">
        <v>31</v>
      </c>
      <c r="CS338" s="13"/>
      <c r="CT338" s="13"/>
      <c r="CU338" s="13"/>
    </row>
    <row r="339" spans="2:99" x14ac:dyDescent="0.15">
      <c r="B339" s="14">
        <v>5.5208333333333331E-2</v>
      </c>
      <c r="C339" s="13">
        <v>37</v>
      </c>
      <c r="D339" s="13"/>
      <c r="E339" s="13"/>
      <c r="F339" s="13"/>
      <c r="G339" s="13">
        <v>8</v>
      </c>
      <c r="H339" s="13">
        <v>4</v>
      </c>
      <c r="I339" s="13">
        <v>24</v>
      </c>
      <c r="J339" s="13">
        <v>0</v>
      </c>
      <c r="K339" s="13">
        <v>13</v>
      </c>
      <c r="L339" s="13">
        <v>20</v>
      </c>
      <c r="M339" s="13">
        <v>1</v>
      </c>
      <c r="N339" s="13">
        <v>27</v>
      </c>
      <c r="O339" s="13">
        <v>14</v>
      </c>
      <c r="P339" s="13">
        <v>7</v>
      </c>
      <c r="Q339" s="13">
        <v>38</v>
      </c>
      <c r="R339" s="13">
        <v>45</v>
      </c>
      <c r="S339" s="13">
        <v>62</v>
      </c>
      <c r="T339" s="13">
        <v>53</v>
      </c>
      <c r="U339" s="13">
        <v>649</v>
      </c>
      <c r="V339" s="13">
        <v>123</v>
      </c>
      <c r="W339" s="13">
        <v>441</v>
      </c>
      <c r="X339" s="13">
        <v>421</v>
      </c>
      <c r="Y339" s="13"/>
      <c r="Z339" s="13"/>
      <c r="AA339" s="13"/>
      <c r="AB339" s="13"/>
      <c r="AC339" s="13"/>
      <c r="AD339" s="13"/>
      <c r="AE339" s="13">
        <v>231</v>
      </c>
      <c r="AF339" s="13">
        <v>241</v>
      </c>
      <c r="AG339" s="13">
        <v>404</v>
      </c>
      <c r="AH339" s="13">
        <v>407</v>
      </c>
      <c r="AI339" s="13">
        <v>404</v>
      </c>
      <c r="AJ339" s="13">
        <v>852</v>
      </c>
      <c r="AK339" s="13">
        <v>852</v>
      </c>
      <c r="AL339" s="13">
        <v>928</v>
      </c>
      <c r="AM339" s="13">
        <v>29</v>
      </c>
      <c r="AN339" s="13">
        <v>37</v>
      </c>
      <c r="AO339" s="13">
        <v>12</v>
      </c>
      <c r="AP339" s="13">
        <v>57</v>
      </c>
      <c r="AQ339" s="13">
        <v>30</v>
      </c>
      <c r="AR339" s="13">
        <v>45</v>
      </c>
      <c r="AS339" s="13">
        <v>99</v>
      </c>
      <c r="AT339" s="13">
        <v>105</v>
      </c>
      <c r="AU339" s="13">
        <v>122</v>
      </c>
      <c r="AV339" s="13">
        <v>198</v>
      </c>
      <c r="AW339" s="13"/>
      <c r="AX339" s="13"/>
      <c r="AY339" s="13"/>
      <c r="AZ339" s="13"/>
      <c r="BA339" s="13"/>
      <c r="BB339" s="13"/>
      <c r="BC339" s="13">
        <v>122</v>
      </c>
      <c r="BD339" s="13">
        <v>131</v>
      </c>
      <c r="BE339" s="13">
        <v>324</v>
      </c>
      <c r="BF339" s="13">
        <v>310</v>
      </c>
      <c r="BG339" s="13">
        <v>309</v>
      </c>
      <c r="BH339" s="13">
        <v>541</v>
      </c>
      <c r="BI339" s="13">
        <v>570</v>
      </c>
      <c r="BJ339" s="13">
        <v>22</v>
      </c>
      <c r="BK339" s="13">
        <v>621</v>
      </c>
      <c r="BL339" s="13">
        <v>1036</v>
      </c>
      <c r="BM339" s="13">
        <v>1159</v>
      </c>
      <c r="BN339" s="13">
        <v>1091</v>
      </c>
      <c r="BO339" s="13">
        <v>140</v>
      </c>
      <c r="BP339" s="13">
        <v>28</v>
      </c>
      <c r="BQ339" s="13">
        <v>54</v>
      </c>
      <c r="BR339" s="13">
        <v>46</v>
      </c>
      <c r="BS339" s="13">
        <v>51</v>
      </c>
      <c r="BT339" s="13">
        <v>64</v>
      </c>
      <c r="BU339" s="13"/>
      <c r="BV339" s="13"/>
      <c r="BW339" s="13"/>
      <c r="BX339" s="13"/>
      <c r="BY339" s="13"/>
      <c r="BZ339" s="13"/>
      <c r="CA339" s="13">
        <v>76</v>
      </c>
      <c r="CB339" s="13">
        <v>78</v>
      </c>
      <c r="CC339" s="13">
        <v>63</v>
      </c>
      <c r="CD339" s="13">
        <v>103</v>
      </c>
      <c r="CE339" s="13">
        <v>121</v>
      </c>
      <c r="CF339" s="13">
        <v>111</v>
      </c>
      <c r="CG339" s="13">
        <v>297</v>
      </c>
      <c r="CH339" s="13">
        <v>320</v>
      </c>
      <c r="CI339" s="13">
        <v>31</v>
      </c>
      <c r="CJ339" s="13">
        <v>314</v>
      </c>
      <c r="CK339" s="13">
        <v>457</v>
      </c>
      <c r="CL339" s="13">
        <v>505</v>
      </c>
      <c r="CM339" s="13">
        <v>523</v>
      </c>
      <c r="CN339" s="13">
        <v>864</v>
      </c>
      <c r="CO339" s="13">
        <v>935</v>
      </c>
      <c r="CP339" s="13">
        <v>989</v>
      </c>
      <c r="CQ339" s="13">
        <v>33</v>
      </c>
      <c r="CR339" s="13">
        <v>34</v>
      </c>
      <c r="CS339" s="13"/>
      <c r="CT339" s="13"/>
      <c r="CU339" s="13"/>
    </row>
    <row r="340" spans="2:99" x14ac:dyDescent="0.15">
      <c r="B340" s="14">
        <v>5.6250000000000001E-2</v>
      </c>
      <c r="C340" s="13">
        <v>37</v>
      </c>
      <c r="D340" s="13"/>
      <c r="E340" s="13"/>
      <c r="F340" s="13"/>
      <c r="G340" s="13">
        <v>0</v>
      </c>
      <c r="H340" s="13">
        <v>4</v>
      </c>
      <c r="I340" s="13">
        <v>11</v>
      </c>
      <c r="J340" s="13">
        <v>0</v>
      </c>
      <c r="K340" s="13">
        <v>14</v>
      </c>
      <c r="L340" s="13">
        <v>17</v>
      </c>
      <c r="M340" s="13">
        <v>10</v>
      </c>
      <c r="N340" s="13">
        <v>7</v>
      </c>
      <c r="O340" s="13">
        <v>30</v>
      </c>
      <c r="P340" s="13">
        <v>5</v>
      </c>
      <c r="Q340" s="13">
        <v>19</v>
      </c>
      <c r="R340" s="13">
        <v>54</v>
      </c>
      <c r="S340" s="13">
        <v>59</v>
      </c>
      <c r="T340" s="13">
        <v>57</v>
      </c>
      <c r="U340" s="13">
        <v>665</v>
      </c>
      <c r="V340" s="13">
        <v>129</v>
      </c>
      <c r="W340" s="13">
        <v>459</v>
      </c>
      <c r="X340" s="13">
        <v>420</v>
      </c>
      <c r="Y340" s="13"/>
      <c r="Z340" s="13"/>
      <c r="AA340" s="13"/>
      <c r="AB340" s="13"/>
      <c r="AC340" s="13"/>
      <c r="AD340" s="13"/>
      <c r="AE340" s="13">
        <v>252</v>
      </c>
      <c r="AF340" s="13">
        <v>242</v>
      </c>
      <c r="AG340" s="13">
        <v>403</v>
      </c>
      <c r="AH340" s="13">
        <v>406</v>
      </c>
      <c r="AI340" s="13">
        <v>410</v>
      </c>
      <c r="AJ340" s="13">
        <v>827</v>
      </c>
      <c r="AK340" s="13">
        <v>838</v>
      </c>
      <c r="AL340" s="13">
        <v>903</v>
      </c>
      <c r="AM340" s="13">
        <v>26</v>
      </c>
      <c r="AN340" s="13">
        <v>38</v>
      </c>
      <c r="AO340" s="13">
        <v>26</v>
      </c>
      <c r="AP340" s="13">
        <v>28</v>
      </c>
      <c r="AQ340" s="13">
        <v>38</v>
      </c>
      <c r="AR340" s="13">
        <v>30</v>
      </c>
      <c r="AS340" s="13">
        <v>96</v>
      </c>
      <c r="AT340" s="13">
        <v>104</v>
      </c>
      <c r="AU340" s="13">
        <v>126</v>
      </c>
      <c r="AV340" s="13">
        <v>197</v>
      </c>
      <c r="AW340" s="13"/>
      <c r="AX340" s="13"/>
      <c r="AY340" s="13"/>
      <c r="AZ340" s="13"/>
      <c r="BA340" s="13"/>
      <c r="BB340" s="13"/>
      <c r="BC340" s="13">
        <v>125</v>
      </c>
      <c r="BD340" s="13">
        <v>120</v>
      </c>
      <c r="BE340" s="13">
        <v>311</v>
      </c>
      <c r="BF340" s="13">
        <v>298</v>
      </c>
      <c r="BG340" s="13">
        <v>321</v>
      </c>
      <c r="BH340" s="13">
        <v>534</v>
      </c>
      <c r="BI340" s="13">
        <v>547</v>
      </c>
      <c r="BJ340" s="13">
        <v>23</v>
      </c>
      <c r="BK340" s="13">
        <v>593</v>
      </c>
      <c r="BL340" s="13">
        <v>996</v>
      </c>
      <c r="BM340" s="13">
        <v>1141</v>
      </c>
      <c r="BN340" s="13">
        <v>1071</v>
      </c>
      <c r="BO340" s="13">
        <v>158</v>
      </c>
      <c r="BP340" s="13">
        <v>23</v>
      </c>
      <c r="BQ340" s="13">
        <v>55</v>
      </c>
      <c r="BR340" s="13">
        <v>33</v>
      </c>
      <c r="BS340" s="13">
        <v>50</v>
      </c>
      <c r="BT340" s="13">
        <v>62</v>
      </c>
      <c r="BU340" s="13"/>
      <c r="BV340" s="13"/>
      <c r="BW340" s="13"/>
      <c r="BX340" s="13"/>
      <c r="BY340" s="13"/>
      <c r="BZ340" s="13"/>
      <c r="CA340" s="13">
        <v>78</v>
      </c>
      <c r="CB340" s="13">
        <v>73</v>
      </c>
      <c r="CC340" s="13">
        <v>70</v>
      </c>
      <c r="CD340" s="13">
        <v>118</v>
      </c>
      <c r="CE340" s="13">
        <v>119</v>
      </c>
      <c r="CF340" s="13">
        <v>111</v>
      </c>
      <c r="CG340" s="13">
        <v>293</v>
      </c>
      <c r="CH340" s="13">
        <v>307</v>
      </c>
      <c r="CI340" s="13">
        <v>15</v>
      </c>
      <c r="CJ340" s="13">
        <v>295</v>
      </c>
      <c r="CK340" s="13">
        <v>454</v>
      </c>
      <c r="CL340" s="13">
        <v>498</v>
      </c>
      <c r="CM340" s="13">
        <v>520</v>
      </c>
      <c r="CN340" s="13">
        <v>863</v>
      </c>
      <c r="CO340" s="13">
        <v>924</v>
      </c>
      <c r="CP340" s="13">
        <v>979</v>
      </c>
      <c r="CQ340" s="13">
        <v>31</v>
      </c>
      <c r="CR340" s="13">
        <v>40</v>
      </c>
      <c r="CS340" s="13"/>
      <c r="CT340" s="13"/>
      <c r="CU340" s="13"/>
    </row>
    <row r="341" spans="2:99" x14ac:dyDescent="0.15">
      <c r="B341" s="14">
        <v>5.7291666666666664E-2</v>
      </c>
      <c r="C341" s="13">
        <v>37</v>
      </c>
      <c r="D341" s="13"/>
      <c r="E341" s="13"/>
      <c r="F341" s="13"/>
      <c r="G341" s="13">
        <v>4</v>
      </c>
      <c r="H341" s="13">
        <v>14</v>
      </c>
      <c r="I341" s="13">
        <v>10</v>
      </c>
      <c r="J341" s="13">
        <v>1</v>
      </c>
      <c r="K341" s="13">
        <v>19</v>
      </c>
      <c r="L341" s="13">
        <v>15</v>
      </c>
      <c r="M341" s="13">
        <v>0</v>
      </c>
      <c r="N341" s="13">
        <v>13</v>
      </c>
      <c r="O341" s="13">
        <v>19</v>
      </c>
      <c r="P341" s="13">
        <v>18</v>
      </c>
      <c r="Q341" s="13">
        <v>22</v>
      </c>
      <c r="R341" s="13">
        <v>43</v>
      </c>
      <c r="S341" s="13">
        <v>64</v>
      </c>
      <c r="T341" s="13">
        <v>72</v>
      </c>
      <c r="U341" s="13">
        <v>668</v>
      </c>
      <c r="V341" s="13">
        <v>123</v>
      </c>
      <c r="W341" s="13">
        <v>467</v>
      </c>
      <c r="X341" s="13">
        <v>406</v>
      </c>
      <c r="Y341" s="13"/>
      <c r="Z341" s="13"/>
      <c r="AA341" s="13"/>
      <c r="AB341" s="13"/>
      <c r="AC341" s="13"/>
      <c r="AD341" s="13"/>
      <c r="AE341" s="13">
        <v>213</v>
      </c>
      <c r="AF341" s="13">
        <v>241</v>
      </c>
      <c r="AG341" s="13">
        <v>402</v>
      </c>
      <c r="AH341" s="13">
        <v>402</v>
      </c>
      <c r="AI341" s="13">
        <v>397</v>
      </c>
      <c r="AJ341" s="13">
        <v>826</v>
      </c>
      <c r="AK341" s="13">
        <v>793</v>
      </c>
      <c r="AL341" s="13">
        <v>874</v>
      </c>
      <c r="AM341" s="13">
        <v>33</v>
      </c>
      <c r="AN341" s="13">
        <v>28</v>
      </c>
      <c r="AO341" s="13">
        <v>29</v>
      </c>
      <c r="AP341" s="13">
        <v>33</v>
      </c>
      <c r="AQ341" s="13">
        <v>34</v>
      </c>
      <c r="AR341" s="13">
        <v>35</v>
      </c>
      <c r="AS341" s="13">
        <v>91</v>
      </c>
      <c r="AT341" s="13">
        <v>92</v>
      </c>
      <c r="AU341" s="13">
        <v>126</v>
      </c>
      <c r="AV341" s="13">
        <v>186</v>
      </c>
      <c r="AW341" s="13"/>
      <c r="AX341" s="13"/>
      <c r="AY341" s="13"/>
      <c r="AZ341" s="13"/>
      <c r="BA341" s="13"/>
      <c r="BB341" s="13"/>
      <c r="BC341" s="13">
        <v>127</v>
      </c>
      <c r="BD341" s="13">
        <v>110</v>
      </c>
      <c r="BE341" s="13">
        <v>320</v>
      </c>
      <c r="BF341" s="13">
        <v>302</v>
      </c>
      <c r="BG341" s="13">
        <v>313</v>
      </c>
      <c r="BH341" s="13">
        <v>503</v>
      </c>
      <c r="BI341" s="13">
        <v>537</v>
      </c>
      <c r="BJ341" s="13">
        <v>9</v>
      </c>
      <c r="BK341" s="13">
        <v>593</v>
      </c>
      <c r="BL341" s="13">
        <v>969</v>
      </c>
      <c r="BM341" s="13">
        <v>1128</v>
      </c>
      <c r="BN341" s="13">
        <v>1063</v>
      </c>
      <c r="BO341" s="13">
        <v>159</v>
      </c>
      <c r="BP341" s="13">
        <v>22</v>
      </c>
      <c r="BQ341" s="13">
        <v>49</v>
      </c>
      <c r="BR341" s="13">
        <v>38</v>
      </c>
      <c r="BS341" s="13">
        <v>60</v>
      </c>
      <c r="BT341" s="13">
        <v>61</v>
      </c>
      <c r="BU341" s="13"/>
      <c r="BV341" s="13"/>
      <c r="BW341" s="13"/>
      <c r="BX341" s="13"/>
      <c r="BY341" s="13"/>
      <c r="BZ341" s="13"/>
      <c r="CA341" s="13">
        <v>85</v>
      </c>
      <c r="CB341" s="13">
        <v>77</v>
      </c>
      <c r="CC341" s="13">
        <v>63</v>
      </c>
      <c r="CD341" s="13">
        <v>113</v>
      </c>
      <c r="CE341" s="13">
        <v>122</v>
      </c>
      <c r="CF341" s="13">
        <v>95</v>
      </c>
      <c r="CG341" s="13">
        <v>279</v>
      </c>
      <c r="CH341" s="13">
        <v>304</v>
      </c>
      <c r="CI341" s="13">
        <v>18</v>
      </c>
      <c r="CJ341" s="13">
        <v>293</v>
      </c>
      <c r="CK341" s="13">
        <v>441</v>
      </c>
      <c r="CL341" s="13">
        <v>474</v>
      </c>
      <c r="CM341" s="13">
        <v>514</v>
      </c>
      <c r="CN341" s="13">
        <v>855</v>
      </c>
      <c r="CO341" s="13">
        <v>909</v>
      </c>
      <c r="CP341" s="13">
        <v>939</v>
      </c>
      <c r="CQ341" s="13">
        <v>18</v>
      </c>
      <c r="CR341" s="13">
        <v>31</v>
      </c>
      <c r="CS341" s="13"/>
      <c r="CT341" s="13"/>
      <c r="CU341" s="13"/>
    </row>
    <row r="342" spans="2:99" x14ac:dyDescent="0.15">
      <c r="B342" s="14">
        <v>5.8333333333333327E-2</v>
      </c>
      <c r="C342" s="13">
        <v>37</v>
      </c>
      <c r="D342" s="13"/>
      <c r="E342" s="13"/>
      <c r="F342" s="13"/>
      <c r="G342" s="13">
        <v>7</v>
      </c>
      <c r="H342" s="13">
        <v>0</v>
      </c>
      <c r="I342" s="13">
        <v>17</v>
      </c>
      <c r="J342" s="13">
        <v>2</v>
      </c>
      <c r="K342" s="13">
        <v>8</v>
      </c>
      <c r="L342" s="13">
        <v>13</v>
      </c>
      <c r="M342" s="13">
        <v>8</v>
      </c>
      <c r="N342" s="13">
        <v>0</v>
      </c>
      <c r="O342" s="13">
        <v>25</v>
      </c>
      <c r="P342" s="13">
        <v>27</v>
      </c>
      <c r="Q342" s="13">
        <v>17</v>
      </c>
      <c r="R342" s="13">
        <v>53</v>
      </c>
      <c r="S342" s="13">
        <v>51</v>
      </c>
      <c r="T342" s="13">
        <v>61</v>
      </c>
      <c r="U342" s="13">
        <v>692</v>
      </c>
      <c r="V342" s="13">
        <v>124</v>
      </c>
      <c r="W342" s="13">
        <v>498</v>
      </c>
      <c r="X342" s="13">
        <v>408</v>
      </c>
      <c r="Y342" s="13"/>
      <c r="Z342" s="13"/>
      <c r="AA342" s="13"/>
      <c r="AB342" s="13"/>
      <c r="AC342" s="13"/>
      <c r="AD342" s="13"/>
      <c r="AE342" s="13">
        <v>211</v>
      </c>
      <c r="AF342" s="13">
        <v>239</v>
      </c>
      <c r="AG342" s="13">
        <v>404</v>
      </c>
      <c r="AH342" s="13">
        <v>383</v>
      </c>
      <c r="AI342" s="13">
        <v>375</v>
      </c>
      <c r="AJ342" s="13">
        <v>800</v>
      </c>
      <c r="AK342" s="13">
        <v>812</v>
      </c>
      <c r="AL342" s="13">
        <v>873</v>
      </c>
      <c r="AM342" s="13">
        <v>21</v>
      </c>
      <c r="AN342" s="13">
        <v>35</v>
      </c>
      <c r="AO342" s="13">
        <v>26</v>
      </c>
      <c r="AP342" s="13">
        <v>38</v>
      </c>
      <c r="AQ342" s="13">
        <v>35</v>
      </c>
      <c r="AR342" s="13">
        <v>38</v>
      </c>
      <c r="AS342" s="13">
        <v>78</v>
      </c>
      <c r="AT342" s="13">
        <v>106</v>
      </c>
      <c r="AU342" s="13">
        <v>115</v>
      </c>
      <c r="AV342" s="13">
        <v>195</v>
      </c>
      <c r="AW342" s="13"/>
      <c r="AX342" s="13"/>
      <c r="AY342" s="13"/>
      <c r="AZ342" s="13"/>
      <c r="BA342" s="13"/>
      <c r="BB342" s="13"/>
      <c r="BC342" s="13">
        <v>124</v>
      </c>
      <c r="BD342" s="13">
        <v>116</v>
      </c>
      <c r="BE342" s="13">
        <v>304</v>
      </c>
      <c r="BF342" s="13">
        <v>291</v>
      </c>
      <c r="BG342" s="13">
        <v>297</v>
      </c>
      <c r="BH342" s="13">
        <v>526</v>
      </c>
      <c r="BI342" s="13">
        <v>524</v>
      </c>
      <c r="BJ342" s="13">
        <v>19</v>
      </c>
      <c r="BK342" s="13">
        <v>586</v>
      </c>
      <c r="BL342" s="13">
        <v>960</v>
      </c>
      <c r="BM342" s="13">
        <v>1111</v>
      </c>
      <c r="BN342" s="13">
        <v>1040</v>
      </c>
      <c r="BO342" s="13">
        <v>157</v>
      </c>
      <c r="BP342" s="13">
        <v>22</v>
      </c>
      <c r="BQ342" s="13">
        <v>60</v>
      </c>
      <c r="BR342" s="13">
        <v>52</v>
      </c>
      <c r="BS342" s="13">
        <v>58</v>
      </c>
      <c r="BT342" s="13">
        <v>59</v>
      </c>
      <c r="BU342" s="13"/>
      <c r="BV342" s="13"/>
      <c r="BW342" s="13"/>
      <c r="BX342" s="13"/>
      <c r="BY342" s="13"/>
      <c r="BZ342" s="13"/>
      <c r="CA342" s="13">
        <v>62</v>
      </c>
      <c r="CB342" s="13">
        <v>71</v>
      </c>
      <c r="CC342" s="13">
        <v>68</v>
      </c>
      <c r="CD342" s="13">
        <v>100</v>
      </c>
      <c r="CE342" s="13">
        <v>111</v>
      </c>
      <c r="CF342" s="13">
        <v>98</v>
      </c>
      <c r="CG342" s="13">
        <v>262</v>
      </c>
      <c r="CH342" s="13">
        <v>291</v>
      </c>
      <c r="CI342" s="13">
        <v>13</v>
      </c>
      <c r="CJ342" s="13">
        <v>281</v>
      </c>
      <c r="CK342" s="13">
        <v>438</v>
      </c>
      <c r="CL342" s="13">
        <v>469</v>
      </c>
      <c r="CM342" s="13">
        <v>495</v>
      </c>
      <c r="CN342" s="13">
        <v>829</v>
      </c>
      <c r="CO342" s="13">
        <v>886</v>
      </c>
      <c r="CP342" s="13">
        <v>923</v>
      </c>
      <c r="CQ342" s="13">
        <v>25</v>
      </c>
      <c r="CR342" s="13">
        <v>30</v>
      </c>
      <c r="CS342" s="13"/>
      <c r="CT342" s="13"/>
      <c r="CU342" s="13"/>
    </row>
    <row r="343" spans="2:99" x14ac:dyDescent="0.15">
      <c r="B343" s="14">
        <v>5.9375000000000004E-2</v>
      </c>
      <c r="C343" s="13">
        <v>37</v>
      </c>
      <c r="D343" s="13"/>
      <c r="E343" s="13"/>
      <c r="F343" s="13"/>
      <c r="G343" s="13">
        <v>5</v>
      </c>
      <c r="H343" s="13">
        <v>0</v>
      </c>
      <c r="I343" s="13">
        <v>0</v>
      </c>
      <c r="J343" s="13">
        <v>0</v>
      </c>
      <c r="K343" s="13">
        <v>27</v>
      </c>
      <c r="L343" s="13">
        <v>7</v>
      </c>
      <c r="M343" s="13">
        <v>9</v>
      </c>
      <c r="N343" s="13">
        <v>10</v>
      </c>
      <c r="O343" s="13">
        <v>27</v>
      </c>
      <c r="P343" s="13">
        <v>24</v>
      </c>
      <c r="Q343" s="13">
        <v>28</v>
      </c>
      <c r="R343" s="13">
        <v>42</v>
      </c>
      <c r="S343" s="13">
        <v>52</v>
      </c>
      <c r="T343" s="13">
        <v>63</v>
      </c>
      <c r="U343" s="13">
        <v>707</v>
      </c>
      <c r="V343" s="13">
        <v>129</v>
      </c>
      <c r="W343" s="13">
        <v>499</v>
      </c>
      <c r="X343" s="13">
        <v>405</v>
      </c>
      <c r="Y343" s="13"/>
      <c r="Z343" s="13"/>
      <c r="AA343" s="13"/>
      <c r="AB343" s="13"/>
      <c r="AC343" s="13"/>
      <c r="AD343" s="13"/>
      <c r="AE343" s="13">
        <v>199</v>
      </c>
      <c r="AF343" s="13">
        <v>233</v>
      </c>
      <c r="AG343" s="13">
        <v>369</v>
      </c>
      <c r="AH343" s="13">
        <v>386</v>
      </c>
      <c r="AI343" s="13">
        <v>376</v>
      </c>
      <c r="AJ343" s="13">
        <v>785</v>
      </c>
      <c r="AK343" s="13">
        <v>778</v>
      </c>
      <c r="AL343" s="13">
        <v>849</v>
      </c>
      <c r="AM343" s="13">
        <v>27</v>
      </c>
      <c r="AN343" s="13">
        <v>33</v>
      </c>
      <c r="AO343" s="13">
        <v>20</v>
      </c>
      <c r="AP343" s="13">
        <v>34</v>
      </c>
      <c r="AQ343" s="13">
        <v>29</v>
      </c>
      <c r="AR343" s="13">
        <v>33</v>
      </c>
      <c r="AS343" s="13">
        <v>98</v>
      </c>
      <c r="AT343" s="13">
        <v>87</v>
      </c>
      <c r="AU343" s="13">
        <v>116</v>
      </c>
      <c r="AV343" s="13">
        <v>198</v>
      </c>
      <c r="AW343" s="13"/>
      <c r="AX343" s="13"/>
      <c r="AY343" s="13"/>
      <c r="AZ343" s="13"/>
      <c r="BA343" s="13"/>
      <c r="BB343" s="13"/>
      <c r="BC343" s="13">
        <v>124</v>
      </c>
      <c r="BD343" s="13">
        <v>106</v>
      </c>
      <c r="BE343" s="13">
        <v>293</v>
      </c>
      <c r="BF343" s="13">
        <v>296</v>
      </c>
      <c r="BG343" s="13">
        <v>288</v>
      </c>
      <c r="BH343" s="13">
        <v>493</v>
      </c>
      <c r="BI343" s="13">
        <v>524</v>
      </c>
      <c r="BJ343" s="13">
        <v>23</v>
      </c>
      <c r="BK343" s="13">
        <v>565</v>
      </c>
      <c r="BL343" s="13">
        <v>962</v>
      </c>
      <c r="BM343" s="13">
        <v>1084</v>
      </c>
      <c r="BN343" s="13">
        <v>1018</v>
      </c>
      <c r="BO343" s="13">
        <v>174</v>
      </c>
      <c r="BP343" s="13">
        <v>26</v>
      </c>
      <c r="BQ343" s="13">
        <v>57</v>
      </c>
      <c r="BR343" s="13">
        <v>47</v>
      </c>
      <c r="BS343" s="13">
        <v>48</v>
      </c>
      <c r="BT343" s="13">
        <v>62</v>
      </c>
      <c r="BU343" s="13"/>
      <c r="BV343" s="13"/>
      <c r="BW343" s="13"/>
      <c r="BX343" s="13"/>
      <c r="BY343" s="13"/>
      <c r="BZ343" s="13"/>
      <c r="CA343" s="13">
        <v>65</v>
      </c>
      <c r="CB343" s="13">
        <v>79</v>
      </c>
      <c r="CC343" s="13">
        <v>73</v>
      </c>
      <c r="CD343" s="13">
        <v>91</v>
      </c>
      <c r="CE343" s="13">
        <v>116</v>
      </c>
      <c r="CF343" s="13">
        <v>115</v>
      </c>
      <c r="CG343" s="13">
        <v>266</v>
      </c>
      <c r="CH343" s="13">
        <v>290</v>
      </c>
      <c r="CI343" s="13">
        <v>31</v>
      </c>
      <c r="CJ343" s="13">
        <v>265</v>
      </c>
      <c r="CK343" s="13">
        <v>427</v>
      </c>
      <c r="CL343" s="13">
        <v>464</v>
      </c>
      <c r="CM343" s="13">
        <v>478</v>
      </c>
      <c r="CN343" s="13">
        <v>809</v>
      </c>
      <c r="CO343" s="13">
        <v>866</v>
      </c>
      <c r="CP343" s="13">
        <v>904</v>
      </c>
      <c r="CQ343" s="13">
        <v>24</v>
      </c>
      <c r="CR343" s="13">
        <v>36</v>
      </c>
      <c r="CS343" s="13"/>
      <c r="CT343" s="13"/>
      <c r="CU343" s="13"/>
    </row>
    <row r="344" spans="2:99" x14ac:dyDescent="0.15">
      <c r="B344" s="14">
        <v>6.0416666666666667E-2</v>
      </c>
      <c r="C344" s="13">
        <v>36.9</v>
      </c>
      <c r="D344" s="13"/>
      <c r="E344" s="13"/>
      <c r="F344" s="13"/>
      <c r="G344" s="13">
        <v>7</v>
      </c>
      <c r="H344" s="13">
        <v>18</v>
      </c>
      <c r="I344" s="13">
        <v>17</v>
      </c>
      <c r="J344" s="13">
        <v>0</v>
      </c>
      <c r="K344" s="13">
        <v>24</v>
      </c>
      <c r="L344" s="13">
        <v>16</v>
      </c>
      <c r="M344" s="13">
        <v>0</v>
      </c>
      <c r="N344" s="13">
        <v>13</v>
      </c>
      <c r="O344" s="13">
        <v>21</v>
      </c>
      <c r="P344" s="13">
        <v>25</v>
      </c>
      <c r="Q344" s="13">
        <v>15</v>
      </c>
      <c r="R344" s="13">
        <v>41</v>
      </c>
      <c r="S344" s="13">
        <v>47</v>
      </c>
      <c r="T344" s="13">
        <v>49</v>
      </c>
      <c r="U344" s="13">
        <v>735</v>
      </c>
      <c r="V344" s="13">
        <v>121</v>
      </c>
      <c r="W344" s="13">
        <v>497</v>
      </c>
      <c r="X344" s="13">
        <v>402</v>
      </c>
      <c r="Y344" s="13"/>
      <c r="Z344" s="13"/>
      <c r="AA344" s="13"/>
      <c r="AB344" s="13"/>
      <c r="AC344" s="13"/>
      <c r="AD344" s="13"/>
      <c r="AE344" s="13">
        <v>205</v>
      </c>
      <c r="AF344" s="13">
        <v>240</v>
      </c>
      <c r="AG344" s="13">
        <v>367</v>
      </c>
      <c r="AH344" s="13">
        <v>365</v>
      </c>
      <c r="AI344" s="13">
        <v>373</v>
      </c>
      <c r="AJ344" s="13">
        <v>768</v>
      </c>
      <c r="AK344" s="13">
        <v>752</v>
      </c>
      <c r="AL344" s="13">
        <v>836</v>
      </c>
      <c r="AM344" s="13">
        <v>20</v>
      </c>
      <c r="AN344" s="13">
        <v>39</v>
      </c>
      <c r="AO344" s="13">
        <v>25</v>
      </c>
      <c r="AP344" s="13">
        <v>29</v>
      </c>
      <c r="AQ344" s="13">
        <v>20</v>
      </c>
      <c r="AR344" s="13">
        <v>34</v>
      </c>
      <c r="AS344" s="13">
        <v>78</v>
      </c>
      <c r="AT344" s="13">
        <v>104</v>
      </c>
      <c r="AU344" s="13">
        <v>103</v>
      </c>
      <c r="AV344" s="13">
        <v>193</v>
      </c>
      <c r="AW344" s="13"/>
      <c r="AX344" s="13"/>
      <c r="AY344" s="13"/>
      <c r="AZ344" s="13"/>
      <c r="BA344" s="13"/>
      <c r="BB344" s="13"/>
      <c r="BC344" s="13">
        <v>112</v>
      </c>
      <c r="BD344" s="13">
        <v>115</v>
      </c>
      <c r="BE344" s="13">
        <v>289</v>
      </c>
      <c r="BF344" s="13">
        <v>280</v>
      </c>
      <c r="BG344" s="13">
        <v>304</v>
      </c>
      <c r="BH344" s="13">
        <v>495</v>
      </c>
      <c r="BI344" s="13">
        <v>507</v>
      </c>
      <c r="BJ344" s="13">
        <v>30</v>
      </c>
      <c r="BK344" s="13">
        <v>585</v>
      </c>
      <c r="BL344" s="13">
        <v>935</v>
      </c>
      <c r="BM344" s="13">
        <v>1061</v>
      </c>
      <c r="BN344" s="13">
        <v>1001</v>
      </c>
      <c r="BO344" s="13">
        <v>136</v>
      </c>
      <c r="BP344" s="13">
        <v>23</v>
      </c>
      <c r="BQ344" s="13">
        <v>62</v>
      </c>
      <c r="BR344" s="13">
        <v>43</v>
      </c>
      <c r="BS344" s="13">
        <v>52</v>
      </c>
      <c r="BT344" s="13">
        <v>56</v>
      </c>
      <c r="BU344" s="13"/>
      <c r="BV344" s="13"/>
      <c r="BW344" s="13"/>
      <c r="BX344" s="13"/>
      <c r="BY344" s="13"/>
      <c r="BZ344" s="13"/>
      <c r="CA344" s="13">
        <v>67</v>
      </c>
      <c r="CB344" s="13">
        <v>54</v>
      </c>
      <c r="CC344" s="13">
        <v>71</v>
      </c>
      <c r="CD344" s="13">
        <v>99</v>
      </c>
      <c r="CE344" s="13">
        <v>118</v>
      </c>
      <c r="CF344" s="13">
        <v>102</v>
      </c>
      <c r="CG344" s="13">
        <v>260</v>
      </c>
      <c r="CH344" s="13">
        <v>279</v>
      </c>
      <c r="CI344" s="13">
        <v>2</v>
      </c>
      <c r="CJ344" s="13">
        <v>275</v>
      </c>
      <c r="CK344" s="13">
        <v>406</v>
      </c>
      <c r="CL344" s="13">
        <v>446</v>
      </c>
      <c r="CM344" s="13">
        <v>482</v>
      </c>
      <c r="CN344" s="13">
        <v>802</v>
      </c>
      <c r="CO344" s="13">
        <v>861</v>
      </c>
      <c r="CP344" s="13">
        <v>897</v>
      </c>
      <c r="CQ344" s="13">
        <v>18</v>
      </c>
      <c r="CR344" s="13">
        <v>29</v>
      </c>
      <c r="CS344" s="13"/>
      <c r="CT344" s="13"/>
      <c r="CU344" s="13"/>
    </row>
    <row r="345" spans="2:99" x14ac:dyDescent="0.15">
      <c r="B345" s="14">
        <v>6.1458333333333337E-2</v>
      </c>
      <c r="C345" s="13">
        <v>37</v>
      </c>
      <c r="D345" s="13"/>
      <c r="E345" s="13"/>
      <c r="F345" s="13"/>
      <c r="G345" s="13">
        <v>0</v>
      </c>
      <c r="H345" s="13">
        <v>10</v>
      </c>
      <c r="I345" s="13">
        <v>17</v>
      </c>
      <c r="J345" s="13">
        <v>4</v>
      </c>
      <c r="K345" s="13">
        <v>10</v>
      </c>
      <c r="L345" s="13">
        <v>15</v>
      </c>
      <c r="M345" s="13">
        <v>0</v>
      </c>
      <c r="N345" s="13">
        <v>16</v>
      </c>
      <c r="O345" s="13">
        <v>11</v>
      </c>
      <c r="P345" s="13">
        <v>13</v>
      </c>
      <c r="Q345" s="13">
        <v>13</v>
      </c>
      <c r="R345" s="13">
        <v>52</v>
      </c>
      <c r="S345" s="13">
        <v>66</v>
      </c>
      <c r="T345" s="13">
        <v>51</v>
      </c>
      <c r="U345" s="13">
        <v>756</v>
      </c>
      <c r="V345" s="13">
        <v>115</v>
      </c>
      <c r="W345" s="13">
        <v>521</v>
      </c>
      <c r="X345" s="13">
        <v>388</v>
      </c>
      <c r="Y345" s="13"/>
      <c r="Z345" s="13"/>
      <c r="AA345" s="13"/>
      <c r="AB345" s="13"/>
      <c r="AC345" s="13"/>
      <c r="AD345" s="13"/>
      <c r="AE345" s="13">
        <v>199</v>
      </c>
      <c r="AF345" s="13">
        <v>235</v>
      </c>
      <c r="AG345" s="13">
        <v>363</v>
      </c>
      <c r="AH345" s="13">
        <v>367</v>
      </c>
      <c r="AI345" s="13">
        <v>376</v>
      </c>
      <c r="AJ345" s="13">
        <v>755</v>
      </c>
      <c r="AK345" s="13">
        <v>729</v>
      </c>
      <c r="AL345" s="13">
        <v>817</v>
      </c>
      <c r="AM345" s="13">
        <v>24</v>
      </c>
      <c r="AN345" s="13">
        <v>48</v>
      </c>
      <c r="AO345" s="13">
        <v>16</v>
      </c>
      <c r="AP345" s="13">
        <v>37</v>
      </c>
      <c r="AQ345" s="13">
        <v>25</v>
      </c>
      <c r="AR345" s="13">
        <v>34</v>
      </c>
      <c r="AS345" s="13">
        <v>98</v>
      </c>
      <c r="AT345" s="13">
        <v>86</v>
      </c>
      <c r="AU345" s="13">
        <v>120</v>
      </c>
      <c r="AV345" s="13">
        <v>191</v>
      </c>
      <c r="AW345" s="13"/>
      <c r="AX345" s="13"/>
      <c r="AY345" s="13"/>
      <c r="AZ345" s="13"/>
      <c r="BA345" s="13"/>
      <c r="BB345" s="13"/>
      <c r="BC345" s="13">
        <v>118</v>
      </c>
      <c r="BD345" s="13">
        <v>123</v>
      </c>
      <c r="BE345" s="13">
        <v>285</v>
      </c>
      <c r="BF345" s="13">
        <v>276</v>
      </c>
      <c r="BG345" s="13">
        <v>300</v>
      </c>
      <c r="BH345" s="13">
        <v>489</v>
      </c>
      <c r="BI345" s="13">
        <v>490</v>
      </c>
      <c r="BJ345" s="13">
        <v>21</v>
      </c>
      <c r="BK345" s="13">
        <v>550</v>
      </c>
      <c r="BL345" s="13">
        <v>910</v>
      </c>
      <c r="BM345" s="13">
        <v>1042</v>
      </c>
      <c r="BN345" s="13">
        <v>981</v>
      </c>
      <c r="BO345" s="13">
        <v>156</v>
      </c>
      <c r="BP345" s="13">
        <v>23</v>
      </c>
      <c r="BQ345" s="13">
        <v>50</v>
      </c>
      <c r="BR345" s="13">
        <v>37</v>
      </c>
      <c r="BS345" s="13">
        <v>55</v>
      </c>
      <c r="BT345" s="13">
        <v>55</v>
      </c>
      <c r="BU345" s="13"/>
      <c r="BV345" s="13"/>
      <c r="BW345" s="13"/>
      <c r="BX345" s="13"/>
      <c r="BY345" s="13"/>
      <c r="BZ345" s="13"/>
      <c r="CA345" s="13">
        <v>72</v>
      </c>
      <c r="CB345" s="13">
        <v>60</v>
      </c>
      <c r="CC345" s="13">
        <v>60</v>
      </c>
      <c r="CD345" s="13">
        <v>89</v>
      </c>
      <c r="CE345" s="13">
        <v>105</v>
      </c>
      <c r="CF345" s="13">
        <v>92</v>
      </c>
      <c r="CG345" s="13">
        <v>260</v>
      </c>
      <c r="CH345" s="13">
        <v>263</v>
      </c>
      <c r="CI345" s="13">
        <v>16</v>
      </c>
      <c r="CJ345" s="13">
        <v>260</v>
      </c>
      <c r="CK345" s="13">
        <v>394</v>
      </c>
      <c r="CL345" s="13">
        <v>452</v>
      </c>
      <c r="CM345" s="13">
        <v>458</v>
      </c>
      <c r="CN345" s="13">
        <v>779</v>
      </c>
      <c r="CO345" s="13">
        <v>842</v>
      </c>
      <c r="CP345" s="13">
        <v>858</v>
      </c>
      <c r="CQ345" s="13">
        <v>28</v>
      </c>
      <c r="CR345" s="13">
        <v>16</v>
      </c>
      <c r="CS345" s="13"/>
      <c r="CT345" s="13"/>
      <c r="CU345" s="13"/>
    </row>
    <row r="346" spans="2:99" x14ac:dyDescent="0.15">
      <c r="B346" s="14">
        <v>6.25E-2</v>
      </c>
      <c r="C346" s="13">
        <v>37</v>
      </c>
      <c r="D346" s="13"/>
      <c r="E346" s="13"/>
      <c r="F346" s="13"/>
      <c r="G346" s="13">
        <v>2</v>
      </c>
      <c r="H346" s="13">
        <v>8</v>
      </c>
      <c r="I346" s="13">
        <v>22</v>
      </c>
      <c r="J346" s="13">
        <v>8</v>
      </c>
      <c r="K346" s="13">
        <v>19</v>
      </c>
      <c r="L346" s="13">
        <v>10</v>
      </c>
      <c r="M346" s="13">
        <v>0</v>
      </c>
      <c r="N346" s="13">
        <v>22</v>
      </c>
      <c r="O346" s="13">
        <v>26</v>
      </c>
      <c r="P346" s="13">
        <v>27</v>
      </c>
      <c r="Q346" s="13">
        <v>22</v>
      </c>
      <c r="R346" s="13">
        <v>37</v>
      </c>
      <c r="S346" s="13">
        <v>53</v>
      </c>
      <c r="T346" s="13">
        <v>52</v>
      </c>
      <c r="U346" s="13">
        <v>787</v>
      </c>
      <c r="V346" s="13">
        <v>120</v>
      </c>
      <c r="W346" s="13">
        <v>526</v>
      </c>
      <c r="X346" s="13">
        <v>373</v>
      </c>
      <c r="Y346" s="13"/>
      <c r="Z346" s="13"/>
      <c r="AA346" s="13"/>
      <c r="AB346" s="13"/>
      <c r="AC346" s="13"/>
      <c r="AD346" s="13"/>
      <c r="AE346" s="13">
        <v>193</v>
      </c>
      <c r="AF346" s="13">
        <v>231</v>
      </c>
      <c r="AG346" s="13">
        <v>367</v>
      </c>
      <c r="AH346" s="13">
        <v>360</v>
      </c>
      <c r="AI346" s="13">
        <v>375</v>
      </c>
      <c r="AJ346" s="13">
        <v>738</v>
      </c>
      <c r="AK346" s="13">
        <v>730</v>
      </c>
      <c r="AL346" s="13">
        <v>808</v>
      </c>
      <c r="AM346" s="13">
        <v>16</v>
      </c>
      <c r="AN346" s="13">
        <v>46</v>
      </c>
      <c r="AO346" s="13">
        <v>24</v>
      </c>
      <c r="AP346" s="13">
        <v>32</v>
      </c>
      <c r="AQ346" s="13">
        <v>40</v>
      </c>
      <c r="AR346" s="13">
        <v>28</v>
      </c>
      <c r="AS346" s="13">
        <v>91</v>
      </c>
      <c r="AT346" s="13">
        <v>84</v>
      </c>
      <c r="AU346" s="13">
        <v>107</v>
      </c>
      <c r="AV346" s="13">
        <v>184</v>
      </c>
      <c r="AW346" s="13"/>
      <c r="AX346" s="13"/>
      <c r="AY346" s="13"/>
      <c r="AZ346" s="13"/>
      <c r="BA346" s="13"/>
      <c r="BB346" s="13"/>
      <c r="BC346" s="13">
        <v>108</v>
      </c>
      <c r="BD346" s="13">
        <v>114</v>
      </c>
      <c r="BE346" s="13">
        <v>294</v>
      </c>
      <c r="BF346" s="13">
        <v>259</v>
      </c>
      <c r="BG346" s="13">
        <v>282</v>
      </c>
      <c r="BH346" s="13">
        <v>480</v>
      </c>
      <c r="BI346" s="13">
        <v>498</v>
      </c>
      <c r="BJ346" s="13">
        <v>17</v>
      </c>
      <c r="BK346" s="13">
        <v>551</v>
      </c>
      <c r="BL346" s="13">
        <v>890</v>
      </c>
      <c r="BM346" s="13">
        <v>1022</v>
      </c>
      <c r="BN346" s="13">
        <v>964</v>
      </c>
      <c r="BO346" s="13">
        <v>148</v>
      </c>
      <c r="BP346" s="13">
        <v>21</v>
      </c>
      <c r="BQ346" s="13">
        <v>62</v>
      </c>
      <c r="BR346" s="13">
        <v>36</v>
      </c>
      <c r="BS346" s="13">
        <v>41</v>
      </c>
      <c r="BT346" s="13">
        <v>42</v>
      </c>
      <c r="BU346" s="13"/>
      <c r="BV346" s="13"/>
      <c r="BW346" s="13"/>
      <c r="BX346" s="13"/>
      <c r="BY346" s="13"/>
      <c r="BZ346" s="13"/>
      <c r="CA346" s="13">
        <v>52</v>
      </c>
      <c r="CB346" s="13">
        <v>79</v>
      </c>
      <c r="CC346" s="13">
        <v>70</v>
      </c>
      <c r="CD346" s="13">
        <v>99</v>
      </c>
      <c r="CE346" s="13">
        <v>97</v>
      </c>
      <c r="CF346" s="13">
        <v>85</v>
      </c>
      <c r="CG346" s="13">
        <v>250</v>
      </c>
      <c r="CH346" s="13">
        <v>259</v>
      </c>
      <c r="CI346" s="13">
        <v>13</v>
      </c>
      <c r="CJ346" s="13">
        <v>261</v>
      </c>
      <c r="CK346" s="13">
        <v>380</v>
      </c>
      <c r="CL346" s="13">
        <v>424</v>
      </c>
      <c r="CM346" s="13">
        <v>450</v>
      </c>
      <c r="CN346" s="13">
        <v>763</v>
      </c>
      <c r="CO346" s="13">
        <v>829</v>
      </c>
      <c r="CP346" s="13">
        <v>850</v>
      </c>
      <c r="CQ346" s="13">
        <v>26</v>
      </c>
      <c r="CR346" s="13">
        <v>12</v>
      </c>
      <c r="CS346" s="13"/>
      <c r="CT346" s="13"/>
      <c r="CU346" s="13"/>
    </row>
    <row r="347" spans="2:99" x14ac:dyDescent="0.15">
      <c r="B347" s="14">
        <v>6.3541666666666663E-2</v>
      </c>
      <c r="C347" s="13">
        <v>37</v>
      </c>
      <c r="D347" s="13"/>
      <c r="E347" s="13"/>
      <c r="F347" s="13"/>
      <c r="G347" s="13">
        <v>11</v>
      </c>
      <c r="H347" s="13">
        <v>7</v>
      </c>
      <c r="I347" s="13">
        <v>5</v>
      </c>
      <c r="J347" s="13">
        <v>0</v>
      </c>
      <c r="K347" s="13">
        <v>9</v>
      </c>
      <c r="L347" s="13">
        <v>9</v>
      </c>
      <c r="M347" s="13">
        <v>5</v>
      </c>
      <c r="N347" s="13">
        <v>17</v>
      </c>
      <c r="O347" s="13">
        <v>18</v>
      </c>
      <c r="P347" s="13">
        <v>16</v>
      </c>
      <c r="Q347" s="13">
        <v>18</v>
      </c>
      <c r="R347" s="13">
        <v>48</v>
      </c>
      <c r="S347" s="13">
        <v>48</v>
      </c>
      <c r="T347" s="13">
        <v>54</v>
      </c>
      <c r="U347" s="13">
        <v>793</v>
      </c>
      <c r="V347" s="13">
        <v>121</v>
      </c>
      <c r="W347" s="13">
        <v>538</v>
      </c>
      <c r="X347" s="13">
        <v>378</v>
      </c>
      <c r="Y347" s="13"/>
      <c r="Z347" s="13"/>
      <c r="AA347" s="13"/>
      <c r="AB347" s="13"/>
      <c r="AC347" s="13"/>
      <c r="AD347" s="13"/>
      <c r="AE347" s="13">
        <v>192</v>
      </c>
      <c r="AF347" s="13">
        <v>211</v>
      </c>
      <c r="AG347" s="13">
        <v>349</v>
      </c>
      <c r="AH347" s="13">
        <v>347</v>
      </c>
      <c r="AI347" s="13">
        <v>358</v>
      </c>
      <c r="AJ347" s="13">
        <v>707</v>
      </c>
      <c r="AK347" s="13">
        <v>710</v>
      </c>
      <c r="AL347" s="13">
        <v>792</v>
      </c>
      <c r="AM347" s="13">
        <v>21</v>
      </c>
      <c r="AN347" s="13">
        <v>45</v>
      </c>
      <c r="AO347" s="13">
        <v>29</v>
      </c>
      <c r="AP347" s="13">
        <v>34</v>
      </c>
      <c r="AQ347" s="13">
        <v>34</v>
      </c>
      <c r="AR347" s="13">
        <v>29</v>
      </c>
      <c r="AS347" s="13">
        <v>86</v>
      </c>
      <c r="AT347" s="13">
        <v>91</v>
      </c>
      <c r="AU347" s="13">
        <v>112</v>
      </c>
      <c r="AV347" s="13">
        <v>178</v>
      </c>
      <c r="AW347" s="13"/>
      <c r="AX347" s="13"/>
      <c r="AY347" s="13"/>
      <c r="AZ347" s="13"/>
      <c r="BA347" s="13"/>
      <c r="BB347" s="13"/>
      <c r="BC347" s="13">
        <v>116</v>
      </c>
      <c r="BD347" s="13">
        <v>96</v>
      </c>
      <c r="BE347" s="13">
        <v>272</v>
      </c>
      <c r="BF347" s="13">
        <v>254</v>
      </c>
      <c r="BG347" s="13">
        <v>280</v>
      </c>
      <c r="BH347" s="13">
        <v>478</v>
      </c>
      <c r="BI347" s="13">
        <v>489</v>
      </c>
      <c r="BJ347" s="13">
        <v>31</v>
      </c>
      <c r="BK347" s="13">
        <v>536</v>
      </c>
      <c r="BL347" s="13">
        <v>867</v>
      </c>
      <c r="BM347" s="13">
        <v>997</v>
      </c>
      <c r="BN347" s="13">
        <v>941</v>
      </c>
      <c r="BO347" s="13">
        <v>164</v>
      </c>
      <c r="BP347" s="13">
        <v>17</v>
      </c>
      <c r="BQ347" s="13">
        <v>53</v>
      </c>
      <c r="BR347" s="13">
        <v>47</v>
      </c>
      <c r="BS347" s="13">
        <v>49</v>
      </c>
      <c r="BT347" s="13">
        <v>52</v>
      </c>
      <c r="BU347" s="13"/>
      <c r="BV347" s="13"/>
      <c r="BW347" s="13"/>
      <c r="BX347" s="13"/>
      <c r="BY347" s="13"/>
      <c r="BZ347" s="13"/>
      <c r="CA347" s="13">
        <v>68</v>
      </c>
      <c r="CB347" s="13">
        <v>77</v>
      </c>
      <c r="CC347" s="13">
        <v>51</v>
      </c>
      <c r="CD347" s="13">
        <v>83</v>
      </c>
      <c r="CE347" s="13">
        <v>116</v>
      </c>
      <c r="CF347" s="13">
        <v>94</v>
      </c>
      <c r="CG347" s="13">
        <v>237</v>
      </c>
      <c r="CH347" s="13">
        <v>251</v>
      </c>
      <c r="CI347" s="13">
        <v>37</v>
      </c>
      <c r="CJ347" s="13">
        <v>258</v>
      </c>
      <c r="CK347" s="13">
        <v>378</v>
      </c>
      <c r="CL347" s="13">
        <v>410</v>
      </c>
      <c r="CM347" s="13">
        <v>434</v>
      </c>
      <c r="CN347" s="13">
        <v>732</v>
      </c>
      <c r="CO347" s="13">
        <v>805</v>
      </c>
      <c r="CP347" s="13">
        <v>833</v>
      </c>
      <c r="CQ347" s="13">
        <v>36</v>
      </c>
      <c r="CR347" s="13">
        <v>19</v>
      </c>
      <c r="CS347" s="13"/>
      <c r="CT347" s="13"/>
      <c r="CU347" s="13"/>
    </row>
    <row r="348" spans="2:99" x14ac:dyDescent="0.15">
      <c r="B348" s="14">
        <v>6.458333333333334E-2</v>
      </c>
      <c r="C348" s="13">
        <v>37</v>
      </c>
      <c r="D348" s="13"/>
      <c r="E348" s="13"/>
      <c r="F348" s="13"/>
      <c r="G348" s="13">
        <v>8</v>
      </c>
      <c r="H348" s="13">
        <v>10</v>
      </c>
      <c r="I348" s="13">
        <v>3</v>
      </c>
      <c r="J348" s="13">
        <v>22</v>
      </c>
      <c r="K348" s="13">
        <v>9</v>
      </c>
      <c r="L348" s="13">
        <v>17</v>
      </c>
      <c r="M348" s="13">
        <v>5</v>
      </c>
      <c r="N348" s="13">
        <v>6</v>
      </c>
      <c r="O348" s="13">
        <v>18</v>
      </c>
      <c r="P348" s="13">
        <v>26</v>
      </c>
      <c r="Q348" s="13">
        <v>17</v>
      </c>
      <c r="R348" s="13">
        <v>57</v>
      </c>
      <c r="S348" s="13">
        <v>47</v>
      </c>
      <c r="T348" s="13">
        <v>50</v>
      </c>
      <c r="U348" s="13">
        <v>810</v>
      </c>
      <c r="V348" s="13">
        <v>124</v>
      </c>
      <c r="W348" s="13">
        <v>557</v>
      </c>
      <c r="X348" s="13">
        <v>355</v>
      </c>
      <c r="Y348" s="13"/>
      <c r="Z348" s="13"/>
      <c r="AA348" s="13"/>
      <c r="AB348" s="13"/>
      <c r="AC348" s="13"/>
      <c r="AD348" s="13"/>
      <c r="AE348" s="13">
        <v>186</v>
      </c>
      <c r="AF348" s="13">
        <v>213</v>
      </c>
      <c r="AG348" s="13">
        <v>342</v>
      </c>
      <c r="AH348" s="13">
        <v>345</v>
      </c>
      <c r="AI348" s="13">
        <v>345</v>
      </c>
      <c r="AJ348" s="13">
        <v>697</v>
      </c>
      <c r="AK348" s="13">
        <v>697</v>
      </c>
      <c r="AL348" s="13">
        <v>765</v>
      </c>
      <c r="AM348" s="13">
        <v>17</v>
      </c>
      <c r="AN348" s="13">
        <v>43</v>
      </c>
      <c r="AO348" s="13">
        <v>19</v>
      </c>
      <c r="AP348" s="13">
        <v>21</v>
      </c>
      <c r="AQ348" s="13">
        <v>22</v>
      </c>
      <c r="AR348" s="13">
        <v>38</v>
      </c>
      <c r="AS348" s="13">
        <v>84</v>
      </c>
      <c r="AT348" s="13">
        <v>81</v>
      </c>
      <c r="AU348" s="13">
        <v>109</v>
      </c>
      <c r="AV348" s="13">
        <v>178</v>
      </c>
      <c r="AW348" s="13"/>
      <c r="AX348" s="13"/>
      <c r="AY348" s="13"/>
      <c r="AZ348" s="13"/>
      <c r="BA348" s="13"/>
      <c r="BB348" s="13"/>
      <c r="BC348" s="13">
        <v>98</v>
      </c>
      <c r="BD348" s="13">
        <v>99</v>
      </c>
      <c r="BE348" s="13">
        <v>267</v>
      </c>
      <c r="BF348" s="13">
        <v>256</v>
      </c>
      <c r="BG348" s="13">
        <v>276</v>
      </c>
      <c r="BH348" s="13">
        <v>461</v>
      </c>
      <c r="BI348" s="13">
        <v>474</v>
      </c>
      <c r="BJ348" s="13">
        <v>27</v>
      </c>
      <c r="BK348" s="13">
        <v>535</v>
      </c>
      <c r="BL348" s="13">
        <v>843</v>
      </c>
      <c r="BM348" s="13">
        <v>974</v>
      </c>
      <c r="BN348" s="13">
        <v>912</v>
      </c>
      <c r="BO348" s="13">
        <v>154</v>
      </c>
      <c r="BP348" s="13">
        <v>27</v>
      </c>
      <c r="BQ348" s="13">
        <v>70</v>
      </c>
      <c r="BR348" s="13">
        <v>45</v>
      </c>
      <c r="BS348" s="13">
        <v>36</v>
      </c>
      <c r="BT348" s="13">
        <v>46</v>
      </c>
      <c r="BU348" s="13"/>
      <c r="BV348" s="13"/>
      <c r="BW348" s="13"/>
      <c r="BX348" s="13"/>
      <c r="BY348" s="13"/>
      <c r="BZ348" s="13"/>
      <c r="CA348" s="13">
        <v>46</v>
      </c>
      <c r="CB348" s="13">
        <v>70</v>
      </c>
      <c r="CC348" s="13">
        <v>68</v>
      </c>
      <c r="CD348" s="13">
        <v>83</v>
      </c>
      <c r="CE348" s="13">
        <v>92</v>
      </c>
      <c r="CF348" s="13">
        <v>92</v>
      </c>
      <c r="CG348" s="13">
        <v>245</v>
      </c>
      <c r="CH348" s="13">
        <v>262</v>
      </c>
      <c r="CI348" s="13">
        <v>17</v>
      </c>
      <c r="CJ348" s="13">
        <v>247</v>
      </c>
      <c r="CK348" s="13">
        <v>381</v>
      </c>
      <c r="CL348" s="13">
        <v>400</v>
      </c>
      <c r="CM348" s="13">
        <v>427</v>
      </c>
      <c r="CN348" s="13">
        <v>728</v>
      </c>
      <c r="CO348" s="13">
        <v>774</v>
      </c>
      <c r="CP348" s="13">
        <v>808</v>
      </c>
      <c r="CQ348" s="13">
        <v>27</v>
      </c>
      <c r="CR348" s="13">
        <v>29</v>
      </c>
      <c r="CS348" s="13"/>
      <c r="CT348" s="13"/>
      <c r="CU348" s="13"/>
    </row>
    <row r="349" spans="2:99" x14ac:dyDescent="0.15">
      <c r="B349" s="14">
        <v>6.5625000000000003E-2</v>
      </c>
      <c r="C349" s="13">
        <v>37</v>
      </c>
      <c r="D349" s="13"/>
      <c r="E349" s="13"/>
      <c r="F349" s="13"/>
      <c r="G349" s="13">
        <v>11</v>
      </c>
      <c r="H349" s="13">
        <v>11</v>
      </c>
      <c r="I349" s="13">
        <v>3</v>
      </c>
      <c r="J349" s="13">
        <v>17</v>
      </c>
      <c r="K349" s="13">
        <v>12</v>
      </c>
      <c r="L349" s="13">
        <v>12</v>
      </c>
      <c r="M349" s="13">
        <v>1</v>
      </c>
      <c r="N349" s="13">
        <v>20</v>
      </c>
      <c r="O349" s="13">
        <v>13</v>
      </c>
      <c r="P349" s="13">
        <v>16</v>
      </c>
      <c r="Q349" s="13">
        <v>20</v>
      </c>
      <c r="R349" s="13">
        <v>38</v>
      </c>
      <c r="S349" s="13">
        <v>50</v>
      </c>
      <c r="T349" s="13">
        <v>63</v>
      </c>
      <c r="U349" s="13">
        <v>820</v>
      </c>
      <c r="V349" s="13">
        <v>118</v>
      </c>
      <c r="W349" s="13">
        <v>550</v>
      </c>
      <c r="X349" s="13">
        <v>364</v>
      </c>
      <c r="Y349" s="13"/>
      <c r="Z349" s="13"/>
      <c r="AA349" s="13"/>
      <c r="AB349" s="13"/>
      <c r="AC349" s="13"/>
      <c r="AD349" s="13"/>
      <c r="AE349" s="13">
        <v>193</v>
      </c>
      <c r="AF349" s="13">
        <v>200</v>
      </c>
      <c r="AG349" s="13">
        <v>335</v>
      </c>
      <c r="AH349" s="13">
        <v>342</v>
      </c>
      <c r="AI349" s="13">
        <v>344</v>
      </c>
      <c r="AJ349" s="13">
        <v>681</v>
      </c>
      <c r="AK349" s="13">
        <v>697</v>
      </c>
      <c r="AL349" s="13">
        <v>744</v>
      </c>
      <c r="AM349" s="13">
        <v>23</v>
      </c>
      <c r="AN349" s="13">
        <v>37</v>
      </c>
      <c r="AO349" s="13">
        <v>21</v>
      </c>
      <c r="AP349" s="13">
        <v>28</v>
      </c>
      <c r="AQ349" s="13">
        <v>24</v>
      </c>
      <c r="AR349" s="13">
        <v>40</v>
      </c>
      <c r="AS349" s="13">
        <v>86</v>
      </c>
      <c r="AT349" s="13">
        <v>94</v>
      </c>
      <c r="AU349" s="13">
        <v>111</v>
      </c>
      <c r="AV349" s="13">
        <v>163</v>
      </c>
      <c r="AW349" s="13"/>
      <c r="AX349" s="13"/>
      <c r="AY349" s="13"/>
      <c r="AZ349" s="13"/>
      <c r="BA349" s="13"/>
      <c r="BB349" s="13"/>
      <c r="BC349" s="13">
        <v>104</v>
      </c>
      <c r="BD349" s="13">
        <v>120</v>
      </c>
      <c r="BE349" s="13">
        <v>256</v>
      </c>
      <c r="BF349" s="13">
        <v>240</v>
      </c>
      <c r="BG349" s="13">
        <v>268</v>
      </c>
      <c r="BH349" s="13">
        <v>449</v>
      </c>
      <c r="BI349" s="13">
        <v>475</v>
      </c>
      <c r="BJ349" s="13">
        <v>17</v>
      </c>
      <c r="BK349" s="13">
        <v>515</v>
      </c>
      <c r="BL349" s="13">
        <v>849</v>
      </c>
      <c r="BM349" s="13">
        <v>943</v>
      </c>
      <c r="BN349" s="13">
        <v>904</v>
      </c>
      <c r="BO349" s="13">
        <v>149</v>
      </c>
      <c r="BP349" s="13">
        <v>15</v>
      </c>
      <c r="BQ349" s="13">
        <v>57</v>
      </c>
      <c r="BR349" s="13">
        <v>36</v>
      </c>
      <c r="BS349" s="13">
        <v>43</v>
      </c>
      <c r="BT349" s="13">
        <v>44</v>
      </c>
      <c r="BU349" s="13"/>
      <c r="BV349" s="13"/>
      <c r="BW349" s="13"/>
      <c r="BX349" s="13"/>
      <c r="BY349" s="13"/>
      <c r="BZ349" s="13"/>
      <c r="CA349" s="13">
        <v>55</v>
      </c>
      <c r="CB349" s="13">
        <v>53</v>
      </c>
      <c r="CC349" s="13">
        <v>55</v>
      </c>
      <c r="CD349" s="13">
        <v>93</v>
      </c>
      <c r="CE349" s="13">
        <v>109</v>
      </c>
      <c r="CF349" s="13">
        <v>76</v>
      </c>
      <c r="CG349" s="13">
        <v>231</v>
      </c>
      <c r="CH349" s="13">
        <v>246</v>
      </c>
      <c r="CI349" s="13">
        <v>15</v>
      </c>
      <c r="CJ349" s="13">
        <v>244</v>
      </c>
      <c r="CK349" s="13">
        <v>363</v>
      </c>
      <c r="CL349" s="13">
        <v>379</v>
      </c>
      <c r="CM349" s="13">
        <v>408</v>
      </c>
      <c r="CN349" s="13">
        <v>701</v>
      </c>
      <c r="CO349" s="13">
        <v>758</v>
      </c>
      <c r="CP349" s="13">
        <v>785</v>
      </c>
      <c r="CQ349" s="13">
        <v>28</v>
      </c>
      <c r="CR349" s="13">
        <v>27</v>
      </c>
      <c r="CS349" s="13"/>
      <c r="CT349" s="13"/>
      <c r="CU349" s="13"/>
    </row>
    <row r="350" spans="2:99" x14ac:dyDescent="0.15">
      <c r="B350" s="14">
        <v>6.6666666666666666E-2</v>
      </c>
      <c r="C350" s="13">
        <v>37</v>
      </c>
      <c r="D350" s="13"/>
      <c r="E350" s="13"/>
      <c r="F350" s="13"/>
      <c r="G350" s="13">
        <v>13</v>
      </c>
      <c r="H350" s="13">
        <v>16</v>
      </c>
      <c r="I350" s="13">
        <v>10</v>
      </c>
      <c r="J350" s="13">
        <v>6</v>
      </c>
      <c r="K350" s="13">
        <v>8</v>
      </c>
      <c r="L350" s="13">
        <v>9</v>
      </c>
      <c r="M350" s="13">
        <v>14</v>
      </c>
      <c r="N350" s="13">
        <v>6</v>
      </c>
      <c r="O350" s="13">
        <v>5</v>
      </c>
      <c r="P350" s="13">
        <v>24</v>
      </c>
      <c r="Q350" s="13">
        <v>28</v>
      </c>
      <c r="R350" s="13">
        <v>51</v>
      </c>
      <c r="S350" s="13">
        <v>58</v>
      </c>
      <c r="T350" s="13">
        <v>52</v>
      </c>
      <c r="U350" s="13">
        <v>833</v>
      </c>
      <c r="V350" s="13">
        <v>120</v>
      </c>
      <c r="W350" s="13">
        <v>576</v>
      </c>
      <c r="X350" s="13">
        <v>346</v>
      </c>
      <c r="Y350" s="13"/>
      <c r="Z350" s="13"/>
      <c r="AA350" s="13"/>
      <c r="AB350" s="13"/>
      <c r="AC350" s="13"/>
      <c r="AD350" s="13"/>
      <c r="AE350" s="13">
        <v>188</v>
      </c>
      <c r="AF350" s="13">
        <v>205</v>
      </c>
      <c r="AG350" s="13">
        <v>335</v>
      </c>
      <c r="AH350" s="13">
        <v>325</v>
      </c>
      <c r="AI350" s="13">
        <v>336</v>
      </c>
      <c r="AJ350" s="13">
        <v>650</v>
      </c>
      <c r="AK350" s="13">
        <v>670</v>
      </c>
      <c r="AL350" s="13">
        <v>733</v>
      </c>
      <c r="AM350" s="13">
        <v>14</v>
      </c>
      <c r="AN350" s="13">
        <v>57</v>
      </c>
      <c r="AO350" s="13">
        <v>23</v>
      </c>
      <c r="AP350" s="13">
        <v>34</v>
      </c>
      <c r="AQ350" s="13">
        <v>24</v>
      </c>
      <c r="AR350" s="13">
        <v>28</v>
      </c>
      <c r="AS350" s="13">
        <v>77</v>
      </c>
      <c r="AT350" s="13">
        <v>84</v>
      </c>
      <c r="AU350" s="13">
        <v>120</v>
      </c>
      <c r="AV350" s="13">
        <v>161</v>
      </c>
      <c r="AW350" s="13"/>
      <c r="AX350" s="13"/>
      <c r="AY350" s="13"/>
      <c r="AZ350" s="13"/>
      <c r="BA350" s="13"/>
      <c r="BB350" s="13"/>
      <c r="BC350" s="13">
        <v>110</v>
      </c>
      <c r="BD350" s="13">
        <v>102</v>
      </c>
      <c r="BE350" s="13">
        <v>259</v>
      </c>
      <c r="BF350" s="13">
        <v>250</v>
      </c>
      <c r="BG350" s="13">
        <v>263</v>
      </c>
      <c r="BH350" s="13">
        <v>438</v>
      </c>
      <c r="BI350" s="13">
        <v>446</v>
      </c>
      <c r="BJ350" s="13">
        <v>20</v>
      </c>
      <c r="BK350" s="13">
        <v>500</v>
      </c>
      <c r="BL350" s="13">
        <v>821</v>
      </c>
      <c r="BM350" s="13">
        <v>918</v>
      </c>
      <c r="BN350" s="13">
        <v>881</v>
      </c>
      <c r="BO350" s="13">
        <v>153</v>
      </c>
      <c r="BP350" s="13">
        <v>21</v>
      </c>
      <c r="BQ350" s="13">
        <v>68</v>
      </c>
      <c r="BR350" s="13">
        <v>42</v>
      </c>
      <c r="BS350" s="13">
        <v>32</v>
      </c>
      <c r="BT350" s="13">
        <v>40</v>
      </c>
      <c r="BU350" s="13"/>
      <c r="BV350" s="13"/>
      <c r="BW350" s="13"/>
      <c r="BX350" s="13"/>
      <c r="BY350" s="13"/>
      <c r="BZ350" s="13"/>
      <c r="CA350" s="13">
        <v>52</v>
      </c>
      <c r="CB350" s="13">
        <v>44</v>
      </c>
      <c r="CC350" s="13">
        <v>50</v>
      </c>
      <c r="CD350" s="13">
        <v>91</v>
      </c>
      <c r="CE350" s="13">
        <v>96</v>
      </c>
      <c r="CF350" s="13">
        <v>88</v>
      </c>
      <c r="CG350" s="13">
        <v>229</v>
      </c>
      <c r="CH350" s="13">
        <v>247</v>
      </c>
      <c r="CI350" s="13">
        <v>18</v>
      </c>
      <c r="CJ350" s="13">
        <v>244</v>
      </c>
      <c r="CK350" s="13">
        <v>350</v>
      </c>
      <c r="CL350" s="13">
        <v>365</v>
      </c>
      <c r="CM350" s="13">
        <v>403</v>
      </c>
      <c r="CN350" s="13">
        <v>674</v>
      </c>
      <c r="CO350" s="13">
        <v>753</v>
      </c>
      <c r="CP350" s="13">
        <v>773</v>
      </c>
      <c r="CQ350" s="13">
        <v>17</v>
      </c>
      <c r="CR350" s="13">
        <v>20</v>
      </c>
      <c r="CS350" s="13"/>
      <c r="CT350" s="13"/>
      <c r="CU350" s="13"/>
    </row>
    <row r="351" spans="2:99" x14ac:dyDescent="0.15">
      <c r="B351" s="14">
        <v>6.7708333333333329E-2</v>
      </c>
      <c r="C351" s="13">
        <v>37</v>
      </c>
      <c r="D351" s="13"/>
      <c r="E351" s="13"/>
      <c r="F351" s="13"/>
      <c r="G351" s="13">
        <v>2</v>
      </c>
      <c r="H351" s="13">
        <v>7</v>
      </c>
      <c r="I351" s="13">
        <v>16</v>
      </c>
      <c r="J351" s="13">
        <v>0</v>
      </c>
      <c r="K351" s="13">
        <v>20</v>
      </c>
      <c r="L351" s="13">
        <v>14</v>
      </c>
      <c r="M351" s="13">
        <v>0</v>
      </c>
      <c r="N351" s="13">
        <v>9</v>
      </c>
      <c r="O351" s="13">
        <v>6</v>
      </c>
      <c r="P351" s="13">
        <v>11</v>
      </c>
      <c r="Q351" s="13">
        <v>18</v>
      </c>
      <c r="R351" s="13">
        <v>43</v>
      </c>
      <c r="S351" s="13">
        <v>53</v>
      </c>
      <c r="T351" s="13">
        <v>64</v>
      </c>
      <c r="U351" s="13">
        <v>848</v>
      </c>
      <c r="V351" s="13">
        <v>105</v>
      </c>
      <c r="W351" s="13">
        <v>577</v>
      </c>
      <c r="X351" s="13">
        <v>347</v>
      </c>
      <c r="Y351" s="13"/>
      <c r="Z351" s="13"/>
      <c r="AA351" s="13"/>
      <c r="AB351" s="13"/>
      <c r="AC351" s="13"/>
      <c r="AD351" s="13"/>
      <c r="AE351" s="13">
        <v>192</v>
      </c>
      <c r="AF351" s="13">
        <v>199</v>
      </c>
      <c r="AG351" s="13">
        <v>321</v>
      </c>
      <c r="AH351" s="13">
        <v>316</v>
      </c>
      <c r="AI351" s="13">
        <v>329</v>
      </c>
      <c r="AJ351" s="13">
        <v>654</v>
      </c>
      <c r="AK351" s="13">
        <v>636</v>
      </c>
      <c r="AL351" s="13">
        <v>702</v>
      </c>
      <c r="AM351" s="13">
        <v>14</v>
      </c>
      <c r="AN351" s="13">
        <v>40</v>
      </c>
      <c r="AO351" s="13">
        <v>18</v>
      </c>
      <c r="AP351" s="13">
        <v>35</v>
      </c>
      <c r="AQ351" s="13">
        <v>27</v>
      </c>
      <c r="AR351" s="13">
        <v>38</v>
      </c>
      <c r="AS351" s="13">
        <v>80</v>
      </c>
      <c r="AT351" s="13">
        <v>90</v>
      </c>
      <c r="AU351" s="13">
        <v>107</v>
      </c>
      <c r="AV351" s="13">
        <v>160</v>
      </c>
      <c r="AW351" s="13"/>
      <c r="AX351" s="13"/>
      <c r="AY351" s="13"/>
      <c r="AZ351" s="13"/>
      <c r="BA351" s="13"/>
      <c r="BB351" s="13"/>
      <c r="BC351" s="13">
        <v>108</v>
      </c>
      <c r="BD351" s="13">
        <v>97</v>
      </c>
      <c r="BE351" s="13">
        <v>267</v>
      </c>
      <c r="BF351" s="13">
        <v>245</v>
      </c>
      <c r="BG351" s="13">
        <v>251</v>
      </c>
      <c r="BH351" s="13">
        <v>431</v>
      </c>
      <c r="BI351" s="13">
        <v>442</v>
      </c>
      <c r="BJ351" s="13">
        <v>5</v>
      </c>
      <c r="BK351" s="13">
        <v>487</v>
      </c>
      <c r="BL351" s="13">
        <v>818</v>
      </c>
      <c r="BM351" s="13">
        <v>910</v>
      </c>
      <c r="BN351" s="13">
        <v>857</v>
      </c>
      <c r="BO351" s="13">
        <v>157</v>
      </c>
      <c r="BP351" s="13">
        <v>32</v>
      </c>
      <c r="BQ351" s="13">
        <v>63</v>
      </c>
      <c r="BR351" s="13">
        <v>32</v>
      </c>
      <c r="BS351" s="13">
        <v>37</v>
      </c>
      <c r="BT351" s="13">
        <v>38</v>
      </c>
      <c r="BU351" s="13"/>
      <c r="BV351" s="13"/>
      <c r="BW351" s="13"/>
      <c r="BX351" s="13"/>
      <c r="BY351" s="13"/>
      <c r="BZ351" s="13"/>
      <c r="CA351" s="13">
        <v>46</v>
      </c>
      <c r="CB351" s="13">
        <v>60</v>
      </c>
      <c r="CC351" s="13">
        <v>40</v>
      </c>
      <c r="CD351" s="13">
        <v>85</v>
      </c>
      <c r="CE351" s="13">
        <v>82</v>
      </c>
      <c r="CF351" s="13">
        <v>84</v>
      </c>
      <c r="CG351" s="13">
        <v>220</v>
      </c>
      <c r="CH351" s="13">
        <v>233</v>
      </c>
      <c r="CI351" s="13">
        <v>9</v>
      </c>
      <c r="CJ351" s="13">
        <v>225</v>
      </c>
      <c r="CK351" s="13">
        <v>337</v>
      </c>
      <c r="CL351" s="13">
        <v>366</v>
      </c>
      <c r="CM351" s="13">
        <v>403</v>
      </c>
      <c r="CN351" s="13">
        <v>659</v>
      </c>
      <c r="CO351" s="13">
        <v>716</v>
      </c>
      <c r="CP351" s="13">
        <v>734</v>
      </c>
      <c r="CQ351" s="13">
        <v>35</v>
      </c>
      <c r="CR351" s="13">
        <v>28</v>
      </c>
      <c r="CS351" s="13"/>
      <c r="CT351" s="13"/>
      <c r="CU351" s="13"/>
    </row>
    <row r="352" spans="2:99" x14ac:dyDescent="0.15">
      <c r="B352" s="14">
        <v>6.8749999999999992E-2</v>
      </c>
      <c r="C352" s="13">
        <v>37</v>
      </c>
      <c r="D352" s="13"/>
      <c r="E352" s="13"/>
      <c r="F352" s="13"/>
      <c r="G352" s="13">
        <v>13</v>
      </c>
      <c r="H352" s="13">
        <v>18</v>
      </c>
      <c r="I352" s="13">
        <v>7</v>
      </c>
      <c r="J352" s="13">
        <v>10</v>
      </c>
      <c r="K352" s="13">
        <v>18</v>
      </c>
      <c r="L352" s="13">
        <v>24</v>
      </c>
      <c r="M352" s="13">
        <v>11</v>
      </c>
      <c r="N352" s="13">
        <v>12</v>
      </c>
      <c r="O352" s="13">
        <v>13</v>
      </c>
      <c r="P352" s="13">
        <v>16</v>
      </c>
      <c r="Q352" s="13">
        <v>18</v>
      </c>
      <c r="R352" s="13">
        <v>47</v>
      </c>
      <c r="S352" s="13">
        <v>46</v>
      </c>
      <c r="T352" s="13">
        <v>48</v>
      </c>
      <c r="U352" s="13">
        <v>878</v>
      </c>
      <c r="V352" s="13">
        <v>96</v>
      </c>
      <c r="W352" s="13">
        <v>579</v>
      </c>
      <c r="X352" s="13">
        <v>326</v>
      </c>
      <c r="Y352" s="13"/>
      <c r="Z352" s="13"/>
      <c r="AA352" s="13"/>
      <c r="AB352" s="13"/>
      <c r="AC352" s="13"/>
      <c r="AD352" s="13"/>
      <c r="AE352" s="13">
        <v>167</v>
      </c>
      <c r="AF352" s="13">
        <v>198</v>
      </c>
      <c r="AG352" s="13">
        <v>309</v>
      </c>
      <c r="AH352" s="13">
        <v>305</v>
      </c>
      <c r="AI352" s="13">
        <v>312</v>
      </c>
      <c r="AJ352" s="13">
        <v>641</v>
      </c>
      <c r="AK352" s="13">
        <v>623</v>
      </c>
      <c r="AL352" s="13">
        <v>698</v>
      </c>
      <c r="AM352" s="13">
        <v>19</v>
      </c>
      <c r="AN352" s="13">
        <v>35</v>
      </c>
      <c r="AO352" s="13">
        <v>34</v>
      </c>
      <c r="AP352" s="13">
        <v>31</v>
      </c>
      <c r="AQ352" s="13">
        <v>33</v>
      </c>
      <c r="AR352" s="13">
        <v>31</v>
      </c>
      <c r="AS352" s="13">
        <v>80</v>
      </c>
      <c r="AT352" s="13">
        <v>84</v>
      </c>
      <c r="AU352" s="13">
        <v>106</v>
      </c>
      <c r="AV352" s="13">
        <v>172</v>
      </c>
      <c r="AW352" s="13"/>
      <c r="AX352" s="13"/>
      <c r="AY352" s="13"/>
      <c r="AZ352" s="13"/>
      <c r="BA352" s="13"/>
      <c r="BB352" s="13"/>
      <c r="BC352" s="13">
        <v>107</v>
      </c>
      <c r="BD352" s="13">
        <v>102</v>
      </c>
      <c r="BE352" s="13">
        <v>250</v>
      </c>
      <c r="BF352" s="13">
        <v>235</v>
      </c>
      <c r="BG352" s="13">
        <v>253</v>
      </c>
      <c r="BH352" s="13">
        <v>422</v>
      </c>
      <c r="BI352" s="13">
        <v>435</v>
      </c>
      <c r="BJ352" s="13">
        <v>26</v>
      </c>
      <c r="BK352" s="13">
        <v>478</v>
      </c>
      <c r="BL352" s="13">
        <v>775</v>
      </c>
      <c r="BM352" s="13">
        <v>883</v>
      </c>
      <c r="BN352" s="13">
        <v>843</v>
      </c>
      <c r="BO352" s="13">
        <v>159</v>
      </c>
      <c r="BP352" s="13">
        <v>18</v>
      </c>
      <c r="BQ352" s="13">
        <v>57</v>
      </c>
      <c r="BR352" s="13">
        <v>39</v>
      </c>
      <c r="BS352" s="13">
        <v>36</v>
      </c>
      <c r="BT352" s="13">
        <v>44</v>
      </c>
      <c r="BU352" s="13"/>
      <c r="BV352" s="13"/>
      <c r="BW352" s="13"/>
      <c r="BX352" s="13"/>
      <c r="BY352" s="13"/>
      <c r="BZ352" s="13"/>
      <c r="CA352" s="13">
        <v>52</v>
      </c>
      <c r="CB352" s="13">
        <v>53</v>
      </c>
      <c r="CC352" s="13">
        <v>52</v>
      </c>
      <c r="CD352" s="13">
        <v>75</v>
      </c>
      <c r="CE352" s="13">
        <v>94</v>
      </c>
      <c r="CF352" s="13">
        <v>73</v>
      </c>
      <c r="CG352" s="13">
        <v>206</v>
      </c>
      <c r="CH352" s="13">
        <v>218</v>
      </c>
      <c r="CI352" s="13">
        <v>11</v>
      </c>
      <c r="CJ352" s="13">
        <v>223</v>
      </c>
      <c r="CK352" s="13">
        <v>332</v>
      </c>
      <c r="CL352" s="13">
        <v>348</v>
      </c>
      <c r="CM352" s="13">
        <v>373</v>
      </c>
      <c r="CN352" s="13">
        <v>635</v>
      </c>
      <c r="CO352" s="13">
        <v>703</v>
      </c>
      <c r="CP352" s="13">
        <v>694</v>
      </c>
      <c r="CQ352" s="13">
        <v>14</v>
      </c>
      <c r="CR352" s="13">
        <v>27</v>
      </c>
      <c r="CS352" s="13"/>
      <c r="CT352" s="13"/>
      <c r="CU352" s="13"/>
    </row>
    <row r="353" spans="2:99" x14ac:dyDescent="0.15">
      <c r="B353" s="14">
        <v>6.9791666666666669E-2</v>
      </c>
      <c r="C353" s="13">
        <v>37</v>
      </c>
      <c r="D353" s="13"/>
      <c r="E353" s="13"/>
      <c r="F353" s="13"/>
      <c r="G353" s="13">
        <v>14</v>
      </c>
      <c r="H353" s="13">
        <v>10</v>
      </c>
      <c r="I353" s="13">
        <v>15</v>
      </c>
      <c r="J353" s="13">
        <v>0</v>
      </c>
      <c r="K353" s="13">
        <v>20</v>
      </c>
      <c r="L353" s="13">
        <v>18</v>
      </c>
      <c r="M353" s="13">
        <v>18</v>
      </c>
      <c r="N353" s="13">
        <v>20</v>
      </c>
      <c r="O353" s="13">
        <v>18</v>
      </c>
      <c r="P353" s="13">
        <v>22</v>
      </c>
      <c r="Q353" s="13">
        <v>0</v>
      </c>
      <c r="R353" s="13">
        <v>59</v>
      </c>
      <c r="S353" s="13">
        <v>52</v>
      </c>
      <c r="T353" s="13">
        <v>55</v>
      </c>
      <c r="U353" s="13">
        <v>877</v>
      </c>
      <c r="V353" s="13">
        <v>103</v>
      </c>
      <c r="W353" s="13">
        <v>591</v>
      </c>
      <c r="X353" s="13">
        <v>324</v>
      </c>
      <c r="Y353" s="13"/>
      <c r="Z353" s="13"/>
      <c r="AA353" s="13"/>
      <c r="AB353" s="13"/>
      <c r="AC353" s="13"/>
      <c r="AD353" s="13"/>
      <c r="AE353" s="13">
        <v>167</v>
      </c>
      <c r="AF353" s="13">
        <v>188</v>
      </c>
      <c r="AG353" s="13">
        <v>302</v>
      </c>
      <c r="AH353" s="13">
        <v>310</v>
      </c>
      <c r="AI353" s="13">
        <v>320</v>
      </c>
      <c r="AJ353" s="13">
        <v>617</v>
      </c>
      <c r="AK353" s="13">
        <v>606</v>
      </c>
      <c r="AL353" s="13">
        <v>687</v>
      </c>
      <c r="AM353" s="13">
        <v>31</v>
      </c>
      <c r="AN353" s="13">
        <v>44</v>
      </c>
      <c r="AO353" s="13">
        <v>11</v>
      </c>
      <c r="AP353" s="13">
        <v>38</v>
      </c>
      <c r="AQ353" s="13">
        <v>38</v>
      </c>
      <c r="AR353" s="13">
        <v>31</v>
      </c>
      <c r="AS353" s="13">
        <v>68</v>
      </c>
      <c r="AT353" s="13">
        <v>85</v>
      </c>
      <c r="AU353" s="13">
        <v>97</v>
      </c>
      <c r="AV353" s="13">
        <v>174</v>
      </c>
      <c r="AW353" s="13"/>
      <c r="AX353" s="13"/>
      <c r="AY353" s="13"/>
      <c r="AZ353" s="13"/>
      <c r="BA353" s="13"/>
      <c r="BB353" s="13"/>
      <c r="BC353" s="13">
        <v>88</v>
      </c>
      <c r="BD353" s="13">
        <v>101</v>
      </c>
      <c r="BE353" s="13">
        <v>251</v>
      </c>
      <c r="BF353" s="13">
        <v>242</v>
      </c>
      <c r="BG353" s="13">
        <v>254</v>
      </c>
      <c r="BH353" s="13">
        <v>410</v>
      </c>
      <c r="BI353" s="13">
        <v>432</v>
      </c>
      <c r="BJ353" s="13">
        <v>19</v>
      </c>
      <c r="BK353" s="13">
        <v>469</v>
      </c>
      <c r="BL353" s="13">
        <v>756</v>
      </c>
      <c r="BM353" s="13">
        <v>865</v>
      </c>
      <c r="BN353" s="13">
        <v>831</v>
      </c>
      <c r="BO353" s="13">
        <v>166</v>
      </c>
      <c r="BP353" s="13">
        <v>28</v>
      </c>
      <c r="BQ353" s="13">
        <v>52</v>
      </c>
      <c r="BR353" s="13">
        <v>40</v>
      </c>
      <c r="BS353" s="13">
        <v>43</v>
      </c>
      <c r="BT353" s="13">
        <v>38</v>
      </c>
      <c r="BU353" s="13"/>
      <c r="BV353" s="13"/>
      <c r="BW353" s="13"/>
      <c r="BX353" s="13"/>
      <c r="BY353" s="13"/>
      <c r="BZ353" s="13"/>
      <c r="CA353" s="13">
        <v>48</v>
      </c>
      <c r="CB353" s="13">
        <v>48</v>
      </c>
      <c r="CC353" s="13">
        <v>68</v>
      </c>
      <c r="CD353" s="13">
        <v>74</v>
      </c>
      <c r="CE353" s="13">
        <v>93</v>
      </c>
      <c r="CF353" s="13">
        <v>88</v>
      </c>
      <c r="CG353" s="13">
        <v>215</v>
      </c>
      <c r="CH353" s="13">
        <v>227</v>
      </c>
      <c r="CI353" s="13">
        <v>15</v>
      </c>
      <c r="CJ353" s="13">
        <v>214</v>
      </c>
      <c r="CK353" s="13">
        <v>320</v>
      </c>
      <c r="CL353" s="13">
        <v>339</v>
      </c>
      <c r="CM353" s="13">
        <v>376</v>
      </c>
      <c r="CN353" s="13">
        <v>612</v>
      </c>
      <c r="CO353" s="13">
        <v>673</v>
      </c>
      <c r="CP353" s="13">
        <v>673</v>
      </c>
      <c r="CQ353" s="13">
        <v>30</v>
      </c>
      <c r="CR353" s="13">
        <v>21</v>
      </c>
      <c r="CS353" s="13"/>
      <c r="CT353" s="13"/>
      <c r="CU353" s="13"/>
    </row>
    <row r="354" spans="2:99" x14ac:dyDescent="0.15">
      <c r="B354" s="14">
        <v>7.0833333333333331E-2</v>
      </c>
      <c r="C354" s="13">
        <v>37</v>
      </c>
      <c r="D354" s="13"/>
      <c r="E354" s="13"/>
      <c r="F354" s="13"/>
      <c r="G354" s="13">
        <v>0</v>
      </c>
      <c r="H354" s="13">
        <v>0</v>
      </c>
      <c r="I354" s="13">
        <v>5</v>
      </c>
      <c r="J354" s="13">
        <v>0</v>
      </c>
      <c r="K354" s="13">
        <v>7</v>
      </c>
      <c r="L354" s="13">
        <v>19</v>
      </c>
      <c r="M354" s="13">
        <v>5</v>
      </c>
      <c r="N354" s="13">
        <v>1</v>
      </c>
      <c r="O354" s="13">
        <v>10</v>
      </c>
      <c r="P354" s="13">
        <v>8</v>
      </c>
      <c r="Q354" s="13">
        <v>14</v>
      </c>
      <c r="R354" s="13">
        <v>53</v>
      </c>
      <c r="S354" s="13">
        <v>52</v>
      </c>
      <c r="T354" s="13">
        <v>47</v>
      </c>
      <c r="U354" s="13">
        <v>908</v>
      </c>
      <c r="V354" s="13">
        <v>98</v>
      </c>
      <c r="W354" s="13">
        <v>618</v>
      </c>
      <c r="X354" s="13">
        <v>330</v>
      </c>
      <c r="Y354" s="13"/>
      <c r="Z354" s="13"/>
      <c r="AA354" s="13"/>
      <c r="AB354" s="13"/>
      <c r="AC354" s="13"/>
      <c r="AD354" s="13"/>
      <c r="AE354" s="13">
        <v>164</v>
      </c>
      <c r="AF354" s="13">
        <v>175</v>
      </c>
      <c r="AG354" s="13">
        <v>291</v>
      </c>
      <c r="AH354" s="13">
        <v>292</v>
      </c>
      <c r="AI354" s="13">
        <v>302</v>
      </c>
      <c r="AJ354" s="13">
        <v>597</v>
      </c>
      <c r="AK354" s="13">
        <v>588</v>
      </c>
      <c r="AL354" s="13">
        <v>651</v>
      </c>
      <c r="AM354" s="13">
        <v>20</v>
      </c>
      <c r="AN354" s="13">
        <v>36</v>
      </c>
      <c r="AO354" s="13">
        <v>14</v>
      </c>
      <c r="AP354" s="13">
        <v>28</v>
      </c>
      <c r="AQ354" s="13">
        <v>33</v>
      </c>
      <c r="AR354" s="13">
        <v>37</v>
      </c>
      <c r="AS354" s="13">
        <v>87</v>
      </c>
      <c r="AT354" s="13">
        <v>76</v>
      </c>
      <c r="AU354" s="13">
        <v>97</v>
      </c>
      <c r="AV354" s="13">
        <v>163</v>
      </c>
      <c r="AW354" s="13"/>
      <c r="AX354" s="13"/>
      <c r="AY354" s="13"/>
      <c r="AZ354" s="13"/>
      <c r="BA354" s="13"/>
      <c r="BB354" s="13"/>
      <c r="BC354" s="13">
        <v>100</v>
      </c>
      <c r="BD354" s="13">
        <v>95</v>
      </c>
      <c r="BE354" s="13">
        <v>236</v>
      </c>
      <c r="BF354" s="13">
        <v>221</v>
      </c>
      <c r="BG354" s="13">
        <v>233</v>
      </c>
      <c r="BH354" s="13">
        <v>404</v>
      </c>
      <c r="BI354" s="13">
        <v>401</v>
      </c>
      <c r="BJ354" s="13">
        <v>26</v>
      </c>
      <c r="BK354" s="13">
        <v>453</v>
      </c>
      <c r="BL354" s="13">
        <v>747</v>
      </c>
      <c r="BM354" s="13">
        <v>827</v>
      </c>
      <c r="BN354" s="13">
        <v>784</v>
      </c>
      <c r="BO354" s="13">
        <v>167</v>
      </c>
      <c r="BP354" s="13">
        <v>28</v>
      </c>
      <c r="BQ354" s="13">
        <v>55</v>
      </c>
      <c r="BR354" s="13">
        <v>42</v>
      </c>
      <c r="BS354" s="13">
        <v>35</v>
      </c>
      <c r="BT354" s="13">
        <v>40</v>
      </c>
      <c r="BU354" s="13"/>
      <c r="BV354" s="13"/>
      <c r="BW354" s="13"/>
      <c r="BX354" s="13"/>
      <c r="BY354" s="13"/>
      <c r="BZ354" s="13"/>
      <c r="CA354" s="13">
        <v>56</v>
      </c>
      <c r="CB354" s="13">
        <v>53</v>
      </c>
      <c r="CC354" s="13">
        <v>57</v>
      </c>
      <c r="CD354" s="13">
        <v>87</v>
      </c>
      <c r="CE354" s="13">
        <v>85</v>
      </c>
      <c r="CF354" s="13">
        <v>77</v>
      </c>
      <c r="CG354" s="13">
        <v>199</v>
      </c>
      <c r="CH354" s="13">
        <v>215</v>
      </c>
      <c r="CI354" s="13">
        <v>16</v>
      </c>
      <c r="CJ354" s="13">
        <v>217</v>
      </c>
      <c r="CK354" s="13">
        <v>319</v>
      </c>
      <c r="CL354" s="13">
        <v>317</v>
      </c>
      <c r="CM354" s="13">
        <v>362</v>
      </c>
      <c r="CN354" s="13">
        <v>589</v>
      </c>
      <c r="CO354" s="13">
        <v>648</v>
      </c>
      <c r="CP354" s="13">
        <v>652</v>
      </c>
      <c r="CQ354" s="13">
        <v>24</v>
      </c>
      <c r="CR354" s="13">
        <v>21</v>
      </c>
      <c r="CS354" s="13"/>
      <c r="CT354" s="13"/>
      <c r="CU354" s="13"/>
    </row>
    <row r="355" spans="2:99" x14ac:dyDescent="0.15">
      <c r="B355" s="14">
        <v>7.1875000000000008E-2</v>
      </c>
      <c r="C355" s="13">
        <v>36.9</v>
      </c>
      <c r="D355" s="13"/>
      <c r="E355" s="13"/>
      <c r="F355" s="13"/>
      <c r="G355" s="13">
        <v>27</v>
      </c>
      <c r="H355" s="13">
        <v>11</v>
      </c>
      <c r="I355" s="13">
        <v>10</v>
      </c>
      <c r="J355" s="13">
        <v>0</v>
      </c>
      <c r="K355" s="13">
        <v>24</v>
      </c>
      <c r="L355" s="13">
        <v>0</v>
      </c>
      <c r="M355" s="13">
        <v>0</v>
      </c>
      <c r="N355" s="13">
        <v>7</v>
      </c>
      <c r="O355" s="13">
        <v>20</v>
      </c>
      <c r="P355" s="13">
        <v>15</v>
      </c>
      <c r="Q355" s="13">
        <v>2</v>
      </c>
      <c r="R355" s="13">
        <v>51</v>
      </c>
      <c r="S355" s="13">
        <v>42</v>
      </c>
      <c r="T355" s="13">
        <v>47</v>
      </c>
      <c r="U355" s="13">
        <v>929</v>
      </c>
      <c r="V355" s="13">
        <v>91</v>
      </c>
      <c r="W355" s="13">
        <v>634</v>
      </c>
      <c r="X355" s="13">
        <v>309</v>
      </c>
      <c r="Y355" s="13"/>
      <c r="Z355" s="13"/>
      <c r="AA355" s="13"/>
      <c r="AB355" s="13"/>
      <c r="AC355" s="13"/>
      <c r="AD355" s="13"/>
      <c r="AE355" s="13">
        <v>152</v>
      </c>
      <c r="AF355" s="13">
        <v>176</v>
      </c>
      <c r="AG355" s="13">
        <v>292</v>
      </c>
      <c r="AH355" s="13">
        <v>290</v>
      </c>
      <c r="AI355" s="13">
        <v>286</v>
      </c>
      <c r="AJ355" s="13">
        <v>574</v>
      </c>
      <c r="AK355" s="13">
        <v>591</v>
      </c>
      <c r="AL355" s="13">
        <v>622</v>
      </c>
      <c r="AM355" s="13">
        <v>18</v>
      </c>
      <c r="AN355" s="13">
        <v>44</v>
      </c>
      <c r="AO355" s="13">
        <v>4</v>
      </c>
      <c r="AP355" s="13">
        <v>30</v>
      </c>
      <c r="AQ355" s="13">
        <v>27</v>
      </c>
      <c r="AR355" s="13">
        <v>35</v>
      </c>
      <c r="AS355" s="13">
        <v>80</v>
      </c>
      <c r="AT355" s="13">
        <v>82</v>
      </c>
      <c r="AU355" s="13">
        <v>97</v>
      </c>
      <c r="AV355" s="13">
        <v>148</v>
      </c>
      <c r="AW355" s="13"/>
      <c r="AX355" s="13"/>
      <c r="AY355" s="13"/>
      <c r="AZ355" s="13"/>
      <c r="BA355" s="13"/>
      <c r="BB355" s="13"/>
      <c r="BC355" s="13">
        <v>83</v>
      </c>
      <c r="BD355" s="13">
        <v>89</v>
      </c>
      <c r="BE355" s="13">
        <v>230</v>
      </c>
      <c r="BF355" s="13">
        <v>219</v>
      </c>
      <c r="BG355" s="13">
        <v>234</v>
      </c>
      <c r="BH355" s="13">
        <v>375</v>
      </c>
      <c r="BI355" s="13">
        <v>411</v>
      </c>
      <c r="BJ355" s="13">
        <v>34</v>
      </c>
      <c r="BK355" s="13">
        <v>459</v>
      </c>
      <c r="BL355" s="13">
        <v>720</v>
      </c>
      <c r="BM355" s="13">
        <v>800</v>
      </c>
      <c r="BN355" s="13">
        <v>791</v>
      </c>
      <c r="BO355" s="13">
        <v>173</v>
      </c>
      <c r="BP355" s="13">
        <v>20</v>
      </c>
      <c r="BQ355" s="13">
        <v>58</v>
      </c>
      <c r="BR355" s="13">
        <v>26</v>
      </c>
      <c r="BS355" s="13">
        <v>24</v>
      </c>
      <c r="BT355" s="13">
        <v>25</v>
      </c>
      <c r="BU355" s="13"/>
      <c r="BV355" s="13"/>
      <c r="BW355" s="13"/>
      <c r="BX355" s="13"/>
      <c r="BY355" s="13"/>
      <c r="BZ355" s="13"/>
      <c r="CA355" s="13">
        <v>47</v>
      </c>
      <c r="CB355" s="13">
        <v>51</v>
      </c>
      <c r="CC355" s="13">
        <v>40</v>
      </c>
      <c r="CD355" s="13">
        <v>64</v>
      </c>
      <c r="CE355" s="13">
        <v>77</v>
      </c>
      <c r="CF355" s="13">
        <v>71</v>
      </c>
      <c r="CG355" s="13">
        <v>185</v>
      </c>
      <c r="CH355" s="13">
        <v>198</v>
      </c>
      <c r="CI355" s="13">
        <v>18</v>
      </c>
      <c r="CJ355" s="13">
        <v>209</v>
      </c>
      <c r="CK355" s="13">
        <v>289</v>
      </c>
      <c r="CL355" s="13">
        <v>318</v>
      </c>
      <c r="CM355" s="13">
        <v>351</v>
      </c>
      <c r="CN355" s="13">
        <v>560</v>
      </c>
      <c r="CO355" s="13">
        <v>625</v>
      </c>
      <c r="CP355" s="13">
        <v>622</v>
      </c>
      <c r="CQ355" s="13">
        <v>9</v>
      </c>
      <c r="CR355" s="13">
        <v>36</v>
      </c>
      <c r="CS355" s="13"/>
      <c r="CT355" s="13"/>
      <c r="CU355" s="13"/>
    </row>
    <row r="356" spans="2:99" x14ac:dyDescent="0.15">
      <c r="B356" s="14">
        <v>7.2916666666666671E-2</v>
      </c>
      <c r="C356" s="13">
        <v>37</v>
      </c>
      <c r="D356" s="13"/>
      <c r="E356" s="13"/>
      <c r="F356" s="13"/>
      <c r="G356" s="13">
        <v>21</v>
      </c>
      <c r="H356" s="13">
        <v>3</v>
      </c>
      <c r="I356" s="13">
        <v>12</v>
      </c>
      <c r="J356" s="13">
        <v>5</v>
      </c>
      <c r="K356" s="13">
        <v>13</v>
      </c>
      <c r="L356" s="13">
        <v>5</v>
      </c>
      <c r="M356" s="13">
        <v>10</v>
      </c>
      <c r="N356" s="13">
        <v>11</v>
      </c>
      <c r="O356" s="13">
        <v>27</v>
      </c>
      <c r="P356" s="13">
        <v>7</v>
      </c>
      <c r="Q356" s="13">
        <v>3</v>
      </c>
      <c r="R356" s="13">
        <v>49</v>
      </c>
      <c r="S356" s="13">
        <v>46</v>
      </c>
      <c r="T356" s="13">
        <v>52</v>
      </c>
      <c r="U356" s="13">
        <v>932</v>
      </c>
      <c r="V356" s="13">
        <v>108</v>
      </c>
      <c r="W356" s="13">
        <v>651</v>
      </c>
      <c r="X356" s="13">
        <v>313</v>
      </c>
      <c r="Y356" s="13"/>
      <c r="Z356" s="13"/>
      <c r="AA356" s="13"/>
      <c r="AB356" s="13"/>
      <c r="AC356" s="13"/>
      <c r="AD356" s="13"/>
      <c r="AE356" s="13">
        <v>155</v>
      </c>
      <c r="AF356" s="13">
        <v>169</v>
      </c>
      <c r="AG356" s="13">
        <v>289</v>
      </c>
      <c r="AH356" s="13">
        <v>281</v>
      </c>
      <c r="AI356" s="13">
        <v>287</v>
      </c>
      <c r="AJ356" s="13">
        <v>566</v>
      </c>
      <c r="AK356" s="13">
        <v>556</v>
      </c>
      <c r="AL356" s="13">
        <v>615</v>
      </c>
      <c r="AM356" s="13">
        <v>21</v>
      </c>
      <c r="AN356" s="13">
        <v>47</v>
      </c>
      <c r="AO356" s="13">
        <v>20</v>
      </c>
      <c r="AP356" s="13">
        <v>31</v>
      </c>
      <c r="AQ356" s="13">
        <v>27</v>
      </c>
      <c r="AR356" s="13">
        <v>21</v>
      </c>
      <c r="AS356" s="13">
        <v>70</v>
      </c>
      <c r="AT356" s="13">
        <v>90</v>
      </c>
      <c r="AU356" s="13">
        <v>112</v>
      </c>
      <c r="AV356" s="13">
        <v>138</v>
      </c>
      <c r="AW356" s="13"/>
      <c r="AX356" s="13"/>
      <c r="AY356" s="13"/>
      <c r="AZ356" s="13"/>
      <c r="BA356" s="13"/>
      <c r="BB356" s="13"/>
      <c r="BC356" s="13">
        <v>107</v>
      </c>
      <c r="BD356" s="13">
        <v>99</v>
      </c>
      <c r="BE356" s="13">
        <v>232</v>
      </c>
      <c r="BF356" s="13">
        <v>226</v>
      </c>
      <c r="BG356" s="13">
        <v>222</v>
      </c>
      <c r="BH356" s="13">
        <v>380</v>
      </c>
      <c r="BI356" s="13">
        <v>397</v>
      </c>
      <c r="BJ356" s="13">
        <v>15</v>
      </c>
      <c r="BK356" s="13">
        <v>439</v>
      </c>
      <c r="BL356" s="13">
        <v>692</v>
      </c>
      <c r="BM356" s="13">
        <v>782</v>
      </c>
      <c r="BN356" s="13">
        <v>749</v>
      </c>
      <c r="BO356" s="13">
        <v>160</v>
      </c>
      <c r="BP356" s="13">
        <v>14</v>
      </c>
      <c r="BQ356" s="13">
        <v>57</v>
      </c>
      <c r="BR356" s="13">
        <v>34</v>
      </c>
      <c r="BS356" s="13">
        <v>28</v>
      </c>
      <c r="BT356" s="13">
        <v>18</v>
      </c>
      <c r="BU356" s="13"/>
      <c r="BV356" s="13"/>
      <c r="BW356" s="13"/>
      <c r="BX356" s="13"/>
      <c r="BY356" s="13"/>
      <c r="BZ356" s="13"/>
      <c r="CA356" s="13">
        <v>45</v>
      </c>
      <c r="CB356" s="13">
        <v>48</v>
      </c>
      <c r="CC356" s="13">
        <v>37</v>
      </c>
      <c r="CD356" s="13">
        <v>65</v>
      </c>
      <c r="CE356" s="13">
        <v>70</v>
      </c>
      <c r="CF356" s="13">
        <v>56</v>
      </c>
      <c r="CG356" s="13">
        <v>181</v>
      </c>
      <c r="CH356" s="13">
        <v>204</v>
      </c>
      <c r="CI356" s="13">
        <v>13</v>
      </c>
      <c r="CJ356" s="13">
        <v>202</v>
      </c>
      <c r="CK356" s="13">
        <v>282</v>
      </c>
      <c r="CL356" s="13">
        <v>286</v>
      </c>
      <c r="CM356" s="13">
        <v>337</v>
      </c>
      <c r="CN356" s="13">
        <v>539</v>
      </c>
      <c r="CO356" s="13">
        <v>613</v>
      </c>
      <c r="CP356" s="13">
        <v>593</v>
      </c>
      <c r="CQ356" s="13">
        <v>19</v>
      </c>
      <c r="CR356" s="13">
        <v>23</v>
      </c>
      <c r="CS356" s="13"/>
      <c r="CT356" s="13"/>
      <c r="CU356" s="13"/>
    </row>
    <row r="357" spans="2:99" x14ac:dyDescent="0.15">
      <c r="B357" s="14">
        <v>7.3958333333333334E-2</v>
      </c>
      <c r="C357" s="13">
        <v>37</v>
      </c>
      <c r="D357" s="13"/>
      <c r="E357" s="13"/>
      <c r="F357" s="13"/>
      <c r="G357" s="13">
        <v>7</v>
      </c>
      <c r="H357" s="13">
        <v>17</v>
      </c>
      <c r="I357" s="13">
        <v>10</v>
      </c>
      <c r="J357" s="13">
        <v>9</v>
      </c>
      <c r="K357" s="13">
        <v>17</v>
      </c>
      <c r="L357" s="13">
        <v>3</v>
      </c>
      <c r="M357" s="13">
        <v>7</v>
      </c>
      <c r="N357" s="13">
        <v>16</v>
      </c>
      <c r="O357" s="13">
        <v>13</v>
      </c>
      <c r="P357" s="13">
        <v>11</v>
      </c>
      <c r="Q357" s="13">
        <v>18</v>
      </c>
      <c r="R357" s="13">
        <v>48</v>
      </c>
      <c r="S357" s="13">
        <v>32</v>
      </c>
      <c r="T357" s="13">
        <v>49</v>
      </c>
      <c r="U357" s="13">
        <v>980</v>
      </c>
      <c r="V357" s="13">
        <v>106</v>
      </c>
      <c r="W357" s="13">
        <v>645</v>
      </c>
      <c r="X357" s="13">
        <v>303</v>
      </c>
      <c r="Y357" s="13"/>
      <c r="Z357" s="13"/>
      <c r="AA357" s="13"/>
      <c r="AB357" s="13"/>
      <c r="AC357" s="13"/>
      <c r="AD357" s="13"/>
      <c r="AE357" s="13">
        <v>157</v>
      </c>
      <c r="AF357" s="13">
        <v>171</v>
      </c>
      <c r="AG357" s="13">
        <v>283</v>
      </c>
      <c r="AH357" s="13">
        <v>273</v>
      </c>
      <c r="AI357" s="13">
        <v>275</v>
      </c>
      <c r="AJ357" s="13">
        <v>534</v>
      </c>
      <c r="AK357" s="13">
        <v>557</v>
      </c>
      <c r="AL357" s="13">
        <v>587</v>
      </c>
      <c r="AM357" s="13">
        <v>0</v>
      </c>
      <c r="AN357" s="13">
        <v>48</v>
      </c>
      <c r="AO357" s="13">
        <v>19</v>
      </c>
      <c r="AP357" s="13">
        <v>30</v>
      </c>
      <c r="AQ357" s="13">
        <v>28</v>
      </c>
      <c r="AR357" s="13">
        <v>17</v>
      </c>
      <c r="AS357" s="13">
        <v>73</v>
      </c>
      <c r="AT357" s="13">
        <v>86</v>
      </c>
      <c r="AU357" s="13">
        <v>96</v>
      </c>
      <c r="AV357" s="13">
        <v>151</v>
      </c>
      <c r="AW357" s="13"/>
      <c r="AX357" s="13"/>
      <c r="AY357" s="13"/>
      <c r="AZ357" s="13"/>
      <c r="BA357" s="13"/>
      <c r="BB357" s="13"/>
      <c r="BC357" s="13">
        <v>78</v>
      </c>
      <c r="BD357" s="13">
        <v>95</v>
      </c>
      <c r="BE357" s="13">
        <v>216</v>
      </c>
      <c r="BF357" s="13">
        <v>215</v>
      </c>
      <c r="BG357" s="13">
        <v>233</v>
      </c>
      <c r="BH357" s="13">
        <v>384</v>
      </c>
      <c r="BI357" s="13">
        <v>381</v>
      </c>
      <c r="BJ357" s="13">
        <v>22</v>
      </c>
      <c r="BK357" s="13">
        <v>427</v>
      </c>
      <c r="BL357" s="13">
        <v>662</v>
      </c>
      <c r="BM357" s="13">
        <v>752</v>
      </c>
      <c r="BN357" s="13">
        <v>742</v>
      </c>
      <c r="BO357" s="13">
        <v>177</v>
      </c>
      <c r="BP357" s="13">
        <v>11</v>
      </c>
      <c r="BQ357" s="13">
        <v>54</v>
      </c>
      <c r="BR357" s="13">
        <v>25</v>
      </c>
      <c r="BS357" s="13">
        <v>30</v>
      </c>
      <c r="BT357" s="13">
        <v>45</v>
      </c>
      <c r="BU357" s="13"/>
      <c r="BV357" s="13"/>
      <c r="BW357" s="13"/>
      <c r="BX357" s="13"/>
      <c r="BY357" s="13"/>
      <c r="BZ357" s="13"/>
      <c r="CA357" s="13">
        <v>57</v>
      </c>
      <c r="CB357" s="13">
        <v>33</v>
      </c>
      <c r="CC357" s="13">
        <v>41</v>
      </c>
      <c r="CD357" s="13">
        <v>69</v>
      </c>
      <c r="CE357" s="13">
        <v>64</v>
      </c>
      <c r="CF357" s="13">
        <v>64</v>
      </c>
      <c r="CG357" s="13">
        <v>179</v>
      </c>
      <c r="CH357" s="13">
        <v>189</v>
      </c>
      <c r="CI357" s="13">
        <v>16</v>
      </c>
      <c r="CJ357" s="13">
        <v>179</v>
      </c>
      <c r="CK357" s="13">
        <v>263</v>
      </c>
      <c r="CL357" s="13">
        <v>267</v>
      </c>
      <c r="CM357" s="13">
        <v>302</v>
      </c>
      <c r="CN357" s="13">
        <v>517</v>
      </c>
      <c r="CO357" s="13">
        <v>586</v>
      </c>
      <c r="CP357" s="13">
        <v>563</v>
      </c>
      <c r="CQ357" s="13">
        <v>40</v>
      </c>
      <c r="CR357" s="13">
        <v>23</v>
      </c>
      <c r="CS357" s="13"/>
      <c r="CT357" s="13"/>
      <c r="CU357" s="13"/>
    </row>
    <row r="358" spans="2:99" x14ac:dyDescent="0.15">
      <c r="B358" s="14">
        <v>7.4999999999999997E-2</v>
      </c>
      <c r="C358" s="13">
        <v>37</v>
      </c>
      <c r="D358" s="13"/>
      <c r="E358" s="13"/>
      <c r="F358" s="13"/>
      <c r="G358" s="13">
        <v>3</v>
      </c>
      <c r="H358" s="13">
        <v>10</v>
      </c>
      <c r="I358" s="13">
        <v>12</v>
      </c>
      <c r="J358" s="13">
        <v>11</v>
      </c>
      <c r="K358" s="13">
        <v>12</v>
      </c>
      <c r="L358" s="13">
        <v>17</v>
      </c>
      <c r="M358" s="13">
        <v>6</v>
      </c>
      <c r="N358" s="13">
        <v>4</v>
      </c>
      <c r="O358" s="13">
        <v>4</v>
      </c>
      <c r="P358" s="13">
        <v>20</v>
      </c>
      <c r="Q358" s="13">
        <v>19</v>
      </c>
      <c r="R358" s="13">
        <v>43</v>
      </c>
      <c r="S358" s="13">
        <v>37</v>
      </c>
      <c r="T358" s="13">
        <v>44</v>
      </c>
      <c r="U358" s="13">
        <v>981</v>
      </c>
      <c r="V358" s="13">
        <v>91</v>
      </c>
      <c r="W358" s="13">
        <v>661</v>
      </c>
      <c r="X358" s="13">
        <v>288</v>
      </c>
      <c r="Y358" s="13"/>
      <c r="Z358" s="13"/>
      <c r="AA358" s="13"/>
      <c r="AB358" s="13"/>
      <c r="AC358" s="13"/>
      <c r="AD358" s="13"/>
      <c r="AE358" s="13">
        <v>155</v>
      </c>
      <c r="AF358" s="13">
        <v>149</v>
      </c>
      <c r="AG358" s="13">
        <v>267</v>
      </c>
      <c r="AH358" s="13">
        <v>269</v>
      </c>
      <c r="AI358" s="13">
        <v>277</v>
      </c>
      <c r="AJ358" s="13">
        <v>518</v>
      </c>
      <c r="AK358" s="13">
        <v>510</v>
      </c>
      <c r="AL358" s="13">
        <v>574</v>
      </c>
      <c r="AM358" s="13">
        <v>24</v>
      </c>
      <c r="AN358" s="13">
        <v>45</v>
      </c>
      <c r="AO358" s="13">
        <v>12</v>
      </c>
      <c r="AP358" s="13">
        <v>31</v>
      </c>
      <c r="AQ358" s="13">
        <v>16</v>
      </c>
      <c r="AR358" s="13">
        <v>34</v>
      </c>
      <c r="AS358" s="13">
        <v>66</v>
      </c>
      <c r="AT358" s="13">
        <v>65</v>
      </c>
      <c r="AU358" s="13">
        <v>88</v>
      </c>
      <c r="AV358" s="13">
        <v>148</v>
      </c>
      <c r="AW358" s="13"/>
      <c r="AX358" s="13"/>
      <c r="AY358" s="13"/>
      <c r="AZ358" s="13"/>
      <c r="BA358" s="13"/>
      <c r="BB358" s="13"/>
      <c r="BC358" s="13">
        <v>86</v>
      </c>
      <c r="BD358" s="13">
        <v>97</v>
      </c>
      <c r="BE358" s="13">
        <v>220</v>
      </c>
      <c r="BF358" s="13">
        <v>198</v>
      </c>
      <c r="BG358" s="13">
        <v>214</v>
      </c>
      <c r="BH358" s="13">
        <v>371</v>
      </c>
      <c r="BI358" s="13">
        <v>368</v>
      </c>
      <c r="BJ358" s="13">
        <v>12</v>
      </c>
      <c r="BK358" s="13">
        <v>419</v>
      </c>
      <c r="BL358" s="13">
        <v>647</v>
      </c>
      <c r="BM358" s="13">
        <v>719</v>
      </c>
      <c r="BN358" s="13">
        <v>693</v>
      </c>
      <c r="BO358" s="13">
        <v>168</v>
      </c>
      <c r="BP358" s="13">
        <v>10</v>
      </c>
      <c r="BQ358" s="13">
        <v>59</v>
      </c>
      <c r="BR358" s="13">
        <v>42</v>
      </c>
      <c r="BS358" s="13">
        <v>23</v>
      </c>
      <c r="BT358" s="13">
        <v>34</v>
      </c>
      <c r="BU358" s="13"/>
      <c r="BV358" s="13"/>
      <c r="BW358" s="13"/>
      <c r="BX358" s="13"/>
      <c r="BY358" s="13"/>
      <c r="BZ358" s="13"/>
      <c r="CA358" s="13">
        <v>45</v>
      </c>
      <c r="CB358" s="13">
        <v>40</v>
      </c>
      <c r="CC358" s="13">
        <v>44</v>
      </c>
      <c r="CD358" s="13">
        <v>68</v>
      </c>
      <c r="CE358" s="13">
        <v>61</v>
      </c>
      <c r="CF358" s="13">
        <v>76</v>
      </c>
      <c r="CG358" s="13">
        <v>172</v>
      </c>
      <c r="CH358" s="13">
        <v>176</v>
      </c>
      <c r="CI358" s="13">
        <v>12</v>
      </c>
      <c r="CJ358" s="13">
        <v>186</v>
      </c>
      <c r="CK358" s="13">
        <v>256</v>
      </c>
      <c r="CL358" s="13">
        <v>260</v>
      </c>
      <c r="CM358" s="13">
        <v>300</v>
      </c>
      <c r="CN358" s="13">
        <v>492</v>
      </c>
      <c r="CO358" s="13">
        <v>559</v>
      </c>
      <c r="CP358" s="13">
        <v>555</v>
      </c>
      <c r="CQ358" s="13">
        <v>16</v>
      </c>
      <c r="CR358" s="13">
        <v>18</v>
      </c>
      <c r="CS358" s="13"/>
      <c r="CT358" s="13"/>
      <c r="CU358" s="13"/>
    </row>
    <row r="359" spans="2:99" x14ac:dyDescent="0.15">
      <c r="B359" s="14">
        <v>7.604166666666666E-2</v>
      </c>
      <c r="C359" s="13">
        <v>36.9</v>
      </c>
      <c r="D359" s="13"/>
      <c r="E359" s="13"/>
      <c r="F359" s="13"/>
      <c r="G359" s="13">
        <v>13</v>
      </c>
      <c r="H359" s="13">
        <v>0</v>
      </c>
      <c r="I359" s="13">
        <v>7</v>
      </c>
      <c r="J359" s="13">
        <v>0</v>
      </c>
      <c r="K359" s="13">
        <v>12</v>
      </c>
      <c r="L359" s="13">
        <v>6</v>
      </c>
      <c r="M359" s="13">
        <v>7</v>
      </c>
      <c r="N359" s="13">
        <v>21</v>
      </c>
      <c r="O359" s="13">
        <v>18</v>
      </c>
      <c r="P359" s="13">
        <v>0</v>
      </c>
      <c r="Q359" s="13">
        <v>17</v>
      </c>
      <c r="R359" s="13">
        <v>46</v>
      </c>
      <c r="S359" s="13">
        <v>45</v>
      </c>
      <c r="T359" s="13">
        <v>50</v>
      </c>
      <c r="U359" s="13">
        <v>982</v>
      </c>
      <c r="V359" s="13">
        <v>92</v>
      </c>
      <c r="W359" s="13">
        <v>664</v>
      </c>
      <c r="X359" s="13">
        <v>280</v>
      </c>
      <c r="Y359" s="13"/>
      <c r="Z359" s="13"/>
      <c r="AA359" s="13"/>
      <c r="AB359" s="13"/>
      <c r="AC359" s="13"/>
      <c r="AD359" s="13"/>
      <c r="AE359" s="13">
        <v>151</v>
      </c>
      <c r="AF359" s="13">
        <v>155</v>
      </c>
      <c r="AG359" s="13">
        <v>264</v>
      </c>
      <c r="AH359" s="13">
        <v>246</v>
      </c>
      <c r="AI359" s="13">
        <v>254</v>
      </c>
      <c r="AJ359" s="13">
        <v>496</v>
      </c>
      <c r="AK359" s="13">
        <v>495</v>
      </c>
      <c r="AL359" s="13">
        <v>534</v>
      </c>
      <c r="AM359" s="13">
        <v>12</v>
      </c>
      <c r="AN359" s="13">
        <v>26</v>
      </c>
      <c r="AO359" s="13">
        <v>29</v>
      </c>
      <c r="AP359" s="13">
        <v>30</v>
      </c>
      <c r="AQ359" s="13">
        <v>22</v>
      </c>
      <c r="AR359" s="13">
        <v>27</v>
      </c>
      <c r="AS359" s="13">
        <v>67</v>
      </c>
      <c r="AT359" s="13">
        <v>74</v>
      </c>
      <c r="AU359" s="13">
        <v>95</v>
      </c>
      <c r="AV359" s="13">
        <v>140</v>
      </c>
      <c r="AW359" s="13"/>
      <c r="AX359" s="13"/>
      <c r="AY359" s="13"/>
      <c r="AZ359" s="13"/>
      <c r="BA359" s="13"/>
      <c r="BB359" s="13"/>
      <c r="BC359" s="13">
        <v>82</v>
      </c>
      <c r="BD359" s="13">
        <v>85</v>
      </c>
      <c r="BE359" s="13">
        <v>214</v>
      </c>
      <c r="BF359" s="13">
        <v>199</v>
      </c>
      <c r="BG359" s="13">
        <v>204</v>
      </c>
      <c r="BH359" s="13">
        <v>349</v>
      </c>
      <c r="BI359" s="13">
        <v>372</v>
      </c>
      <c r="BJ359" s="13">
        <v>32</v>
      </c>
      <c r="BK359" s="13">
        <v>404</v>
      </c>
      <c r="BL359" s="13">
        <v>635</v>
      </c>
      <c r="BM359" s="13">
        <v>698</v>
      </c>
      <c r="BN359" s="13">
        <v>679</v>
      </c>
      <c r="BO359" s="13">
        <v>164</v>
      </c>
      <c r="BP359" s="13">
        <v>14</v>
      </c>
      <c r="BQ359" s="13">
        <v>68</v>
      </c>
      <c r="BR359" s="13">
        <v>32</v>
      </c>
      <c r="BS359" s="13">
        <v>28</v>
      </c>
      <c r="BT359" s="13">
        <v>23</v>
      </c>
      <c r="BU359" s="13"/>
      <c r="BV359" s="13"/>
      <c r="BW359" s="13"/>
      <c r="BX359" s="13"/>
      <c r="BY359" s="13"/>
      <c r="BZ359" s="13"/>
      <c r="CA359" s="13">
        <v>42</v>
      </c>
      <c r="CB359" s="13">
        <v>52</v>
      </c>
      <c r="CC359" s="13">
        <v>48</v>
      </c>
      <c r="CD359" s="13">
        <v>58</v>
      </c>
      <c r="CE359" s="13">
        <v>72</v>
      </c>
      <c r="CF359" s="13">
        <v>57</v>
      </c>
      <c r="CG359" s="13">
        <v>167</v>
      </c>
      <c r="CH359" s="13">
        <v>180</v>
      </c>
      <c r="CI359" s="13">
        <v>19</v>
      </c>
      <c r="CJ359" s="13">
        <v>168</v>
      </c>
      <c r="CK359" s="13">
        <v>247</v>
      </c>
      <c r="CL359" s="13">
        <v>239</v>
      </c>
      <c r="CM359" s="13">
        <v>296</v>
      </c>
      <c r="CN359" s="13">
        <v>500</v>
      </c>
      <c r="CO359" s="13">
        <v>528</v>
      </c>
      <c r="CP359" s="13">
        <v>524</v>
      </c>
      <c r="CQ359" s="13">
        <v>33</v>
      </c>
      <c r="CR359" s="13">
        <v>33</v>
      </c>
      <c r="CS359" s="13"/>
      <c r="CT359" s="13"/>
      <c r="CU359" s="13"/>
    </row>
    <row r="360" spans="2:99" x14ac:dyDescent="0.15">
      <c r="B360" s="14">
        <v>7.7083333333333337E-2</v>
      </c>
      <c r="C360" s="13">
        <v>37</v>
      </c>
      <c r="D360" s="13"/>
      <c r="E360" s="13"/>
      <c r="F360" s="13"/>
      <c r="G360" s="13">
        <v>22</v>
      </c>
      <c r="H360" s="13">
        <v>3</v>
      </c>
      <c r="I360" s="13">
        <v>13</v>
      </c>
      <c r="J360" s="13">
        <v>0</v>
      </c>
      <c r="K360" s="13">
        <v>5</v>
      </c>
      <c r="L360" s="13">
        <v>15</v>
      </c>
      <c r="M360" s="13">
        <v>7</v>
      </c>
      <c r="N360" s="13">
        <v>5</v>
      </c>
      <c r="O360" s="13">
        <v>13</v>
      </c>
      <c r="P360" s="13">
        <v>16</v>
      </c>
      <c r="Q360" s="13">
        <v>21</v>
      </c>
      <c r="R360" s="13">
        <v>33</v>
      </c>
      <c r="S360" s="13">
        <v>39</v>
      </c>
      <c r="T360" s="13">
        <v>37</v>
      </c>
      <c r="U360" s="13">
        <v>1006</v>
      </c>
      <c r="V360" s="13">
        <v>87</v>
      </c>
      <c r="W360" s="13">
        <v>663</v>
      </c>
      <c r="X360" s="13">
        <v>263</v>
      </c>
      <c r="Y360" s="13"/>
      <c r="Z360" s="13"/>
      <c r="AA360" s="13"/>
      <c r="AB360" s="13"/>
      <c r="AC360" s="13"/>
      <c r="AD360" s="13"/>
      <c r="AE360" s="13">
        <v>137</v>
      </c>
      <c r="AF360" s="13">
        <v>161</v>
      </c>
      <c r="AG360" s="13">
        <v>253</v>
      </c>
      <c r="AH360" s="13">
        <v>247</v>
      </c>
      <c r="AI360" s="13">
        <v>257</v>
      </c>
      <c r="AJ360" s="13">
        <v>500</v>
      </c>
      <c r="AK360" s="13">
        <v>461</v>
      </c>
      <c r="AL360" s="13">
        <v>523</v>
      </c>
      <c r="AM360" s="13">
        <v>13</v>
      </c>
      <c r="AN360" s="13">
        <v>48</v>
      </c>
      <c r="AO360" s="13">
        <v>21</v>
      </c>
      <c r="AP360" s="13">
        <v>36</v>
      </c>
      <c r="AQ360" s="13">
        <v>27</v>
      </c>
      <c r="AR360" s="13">
        <v>18</v>
      </c>
      <c r="AS360" s="13">
        <v>68</v>
      </c>
      <c r="AT360" s="13">
        <v>70</v>
      </c>
      <c r="AU360" s="13">
        <v>80</v>
      </c>
      <c r="AV360" s="13">
        <v>126</v>
      </c>
      <c r="AW360" s="13"/>
      <c r="AX360" s="13"/>
      <c r="AY360" s="13"/>
      <c r="AZ360" s="13"/>
      <c r="BA360" s="13"/>
      <c r="BB360" s="13"/>
      <c r="BC360" s="13">
        <v>80</v>
      </c>
      <c r="BD360" s="13">
        <v>91</v>
      </c>
      <c r="BE360" s="13">
        <v>200</v>
      </c>
      <c r="BF360" s="13">
        <v>179</v>
      </c>
      <c r="BG360" s="13">
        <v>199</v>
      </c>
      <c r="BH360" s="13">
        <v>330</v>
      </c>
      <c r="BI360" s="13">
        <v>353</v>
      </c>
      <c r="BJ360" s="13">
        <v>17</v>
      </c>
      <c r="BK360" s="13">
        <v>408</v>
      </c>
      <c r="BL360" s="13">
        <v>612</v>
      </c>
      <c r="BM360" s="13">
        <v>665</v>
      </c>
      <c r="BN360" s="13">
        <v>662</v>
      </c>
      <c r="BO360" s="13">
        <v>169</v>
      </c>
      <c r="BP360" s="13">
        <v>15</v>
      </c>
      <c r="BQ360" s="13">
        <v>53</v>
      </c>
      <c r="BR360" s="13">
        <v>29</v>
      </c>
      <c r="BS360" s="13">
        <v>38</v>
      </c>
      <c r="BT360" s="13">
        <v>33</v>
      </c>
      <c r="BU360" s="13"/>
      <c r="BV360" s="13"/>
      <c r="BW360" s="13"/>
      <c r="BX360" s="13"/>
      <c r="BY360" s="13"/>
      <c r="BZ360" s="13"/>
      <c r="CA360" s="13">
        <v>40</v>
      </c>
      <c r="CB360" s="13">
        <v>49</v>
      </c>
      <c r="CC360" s="13">
        <v>39</v>
      </c>
      <c r="CD360" s="13">
        <v>54</v>
      </c>
      <c r="CE360" s="13">
        <v>69</v>
      </c>
      <c r="CF360" s="13">
        <v>73</v>
      </c>
      <c r="CG360" s="13">
        <v>159</v>
      </c>
      <c r="CH360" s="13">
        <v>164</v>
      </c>
      <c r="CI360" s="13">
        <v>10</v>
      </c>
      <c r="CJ360" s="13">
        <v>164</v>
      </c>
      <c r="CK360" s="13">
        <v>237</v>
      </c>
      <c r="CL360" s="13">
        <v>235</v>
      </c>
      <c r="CM360" s="13">
        <v>278</v>
      </c>
      <c r="CN360" s="13">
        <v>452</v>
      </c>
      <c r="CO360" s="13">
        <v>529</v>
      </c>
      <c r="CP360" s="13">
        <v>501</v>
      </c>
      <c r="CQ360" s="13">
        <v>35</v>
      </c>
      <c r="CR360" s="13">
        <v>29</v>
      </c>
      <c r="CS360" s="13"/>
      <c r="CT360" s="13"/>
      <c r="CU360" s="13"/>
    </row>
    <row r="361" spans="2:99" x14ac:dyDescent="0.15">
      <c r="B361" s="14">
        <v>7.8125E-2</v>
      </c>
      <c r="C361" s="13">
        <v>37</v>
      </c>
      <c r="D361" s="13"/>
      <c r="E361" s="13"/>
      <c r="F361" s="13"/>
      <c r="G361" s="13">
        <v>3</v>
      </c>
      <c r="H361" s="13">
        <v>9</v>
      </c>
      <c r="I361" s="13">
        <v>12</v>
      </c>
      <c r="J361" s="13">
        <v>8</v>
      </c>
      <c r="K361" s="13">
        <v>11</v>
      </c>
      <c r="L361" s="13">
        <v>11</v>
      </c>
      <c r="M361" s="13">
        <v>2</v>
      </c>
      <c r="N361" s="13">
        <v>21</v>
      </c>
      <c r="O361" s="13">
        <v>13</v>
      </c>
      <c r="P361" s="13">
        <v>6</v>
      </c>
      <c r="Q361" s="13">
        <v>13</v>
      </c>
      <c r="R361" s="13">
        <v>41</v>
      </c>
      <c r="S361" s="13">
        <v>35</v>
      </c>
      <c r="T361" s="13">
        <v>51</v>
      </c>
      <c r="U361" s="13">
        <v>1030</v>
      </c>
      <c r="V361" s="13">
        <v>86</v>
      </c>
      <c r="W361" s="13">
        <v>684</v>
      </c>
      <c r="X361" s="13">
        <v>267</v>
      </c>
      <c r="Y361" s="13"/>
      <c r="Z361" s="13"/>
      <c r="AA361" s="13"/>
      <c r="AB361" s="13"/>
      <c r="AC361" s="13"/>
      <c r="AD361" s="13"/>
      <c r="AE361" s="13">
        <v>142</v>
      </c>
      <c r="AF361" s="13">
        <v>158</v>
      </c>
      <c r="AG361" s="13">
        <v>245</v>
      </c>
      <c r="AH361" s="13">
        <v>226</v>
      </c>
      <c r="AI361" s="13">
        <v>251</v>
      </c>
      <c r="AJ361" s="13">
        <v>471</v>
      </c>
      <c r="AK361" s="13">
        <v>457</v>
      </c>
      <c r="AL361" s="13">
        <v>492</v>
      </c>
      <c r="AM361" s="13">
        <v>0</v>
      </c>
      <c r="AN361" s="13">
        <v>39</v>
      </c>
      <c r="AO361" s="13">
        <v>10</v>
      </c>
      <c r="AP361" s="13">
        <v>21</v>
      </c>
      <c r="AQ361" s="13">
        <v>31</v>
      </c>
      <c r="AR361" s="13">
        <v>21</v>
      </c>
      <c r="AS361" s="13">
        <v>59</v>
      </c>
      <c r="AT361" s="13">
        <v>75</v>
      </c>
      <c r="AU361" s="13">
        <v>83</v>
      </c>
      <c r="AV361" s="13">
        <v>117</v>
      </c>
      <c r="AW361" s="13"/>
      <c r="AX361" s="13"/>
      <c r="AY361" s="13"/>
      <c r="AZ361" s="13"/>
      <c r="BA361" s="13"/>
      <c r="BB361" s="13"/>
      <c r="BC361" s="13">
        <v>84</v>
      </c>
      <c r="BD361" s="13">
        <v>88</v>
      </c>
      <c r="BE361" s="13">
        <v>207</v>
      </c>
      <c r="BF361" s="13">
        <v>184</v>
      </c>
      <c r="BG361" s="13">
        <v>195</v>
      </c>
      <c r="BH361" s="13">
        <v>333</v>
      </c>
      <c r="BI361" s="13">
        <v>338</v>
      </c>
      <c r="BJ361" s="13">
        <v>24</v>
      </c>
      <c r="BK361" s="13">
        <v>384</v>
      </c>
      <c r="BL361" s="13">
        <v>584</v>
      </c>
      <c r="BM361" s="13">
        <v>638</v>
      </c>
      <c r="BN361" s="13">
        <v>625</v>
      </c>
      <c r="BO361" s="13">
        <v>156</v>
      </c>
      <c r="BP361" s="13">
        <v>23</v>
      </c>
      <c r="BQ361" s="13">
        <v>62</v>
      </c>
      <c r="BR361" s="13">
        <v>36</v>
      </c>
      <c r="BS361" s="13">
        <v>33</v>
      </c>
      <c r="BT361" s="13">
        <v>29</v>
      </c>
      <c r="BU361" s="13"/>
      <c r="BV361" s="13"/>
      <c r="BW361" s="13"/>
      <c r="BX361" s="13"/>
      <c r="BY361" s="13"/>
      <c r="BZ361" s="13"/>
      <c r="CA361" s="13">
        <v>50</v>
      </c>
      <c r="CB361" s="13">
        <v>36</v>
      </c>
      <c r="CC361" s="13">
        <v>33</v>
      </c>
      <c r="CD361" s="13">
        <v>61</v>
      </c>
      <c r="CE361" s="13">
        <v>58</v>
      </c>
      <c r="CF361" s="13">
        <v>55</v>
      </c>
      <c r="CG361" s="13">
        <v>147</v>
      </c>
      <c r="CH361" s="13">
        <v>165</v>
      </c>
      <c r="CI361" s="13">
        <v>15</v>
      </c>
      <c r="CJ361" s="13">
        <v>155</v>
      </c>
      <c r="CK361" s="13">
        <v>216</v>
      </c>
      <c r="CL361" s="13">
        <v>216</v>
      </c>
      <c r="CM361" s="13">
        <v>259</v>
      </c>
      <c r="CN361" s="13">
        <v>447</v>
      </c>
      <c r="CO361" s="13">
        <v>510</v>
      </c>
      <c r="CP361" s="13">
        <v>487</v>
      </c>
      <c r="CQ361" s="13">
        <v>21</v>
      </c>
      <c r="CR361" s="13">
        <v>19</v>
      </c>
      <c r="CS361" s="13"/>
      <c r="CT361" s="13"/>
      <c r="CU361" s="13"/>
    </row>
    <row r="362" spans="2:99" x14ac:dyDescent="0.15">
      <c r="B362" s="14">
        <v>7.9166666666666663E-2</v>
      </c>
      <c r="C362" s="13">
        <v>37</v>
      </c>
      <c r="D362" s="13"/>
      <c r="E362" s="13"/>
      <c r="F362" s="13"/>
      <c r="G362" s="13">
        <v>0</v>
      </c>
      <c r="H362" s="13">
        <v>10</v>
      </c>
      <c r="I362" s="13">
        <v>0</v>
      </c>
      <c r="J362" s="13">
        <v>0</v>
      </c>
      <c r="K362" s="13">
        <v>7</v>
      </c>
      <c r="L362" s="13">
        <v>6</v>
      </c>
      <c r="M362" s="13">
        <v>0</v>
      </c>
      <c r="N362" s="13">
        <v>6</v>
      </c>
      <c r="O362" s="13">
        <v>13</v>
      </c>
      <c r="P362" s="13">
        <v>7</v>
      </c>
      <c r="Q362" s="13">
        <v>5</v>
      </c>
      <c r="R362" s="13">
        <v>50</v>
      </c>
      <c r="S362" s="13">
        <v>37</v>
      </c>
      <c r="T362" s="13">
        <v>37</v>
      </c>
      <c r="U362" s="13">
        <v>1032</v>
      </c>
      <c r="V362" s="13">
        <v>102</v>
      </c>
      <c r="W362" s="13">
        <v>697</v>
      </c>
      <c r="X362" s="13">
        <v>257</v>
      </c>
      <c r="Y362" s="13"/>
      <c r="Z362" s="13"/>
      <c r="AA362" s="13"/>
      <c r="AB362" s="13"/>
      <c r="AC362" s="13"/>
      <c r="AD362" s="13"/>
      <c r="AE362" s="13">
        <v>128</v>
      </c>
      <c r="AF362" s="13">
        <v>155</v>
      </c>
      <c r="AG362" s="13">
        <v>245</v>
      </c>
      <c r="AH362" s="13">
        <v>229</v>
      </c>
      <c r="AI362" s="13">
        <v>251</v>
      </c>
      <c r="AJ362" s="13">
        <v>444</v>
      </c>
      <c r="AK362" s="13">
        <v>416</v>
      </c>
      <c r="AL362" s="13">
        <v>455</v>
      </c>
      <c r="AM362" s="13">
        <v>24</v>
      </c>
      <c r="AN362" s="13">
        <v>51</v>
      </c>
      <c r="AO362" s="13">
        <v>23</v>
      </c>
      <c r="AP362" s="13">
        <v>25</v>
      </c>
      <c r="AQ362" s="13">
        <v>28</v>
      </c>
      <c r="AR362" s="13">
        <v>38</v>
      </c>
      <c r="AS362" s="13">
        <v>60</v>
      </c>
      <c r="AT362" s="13">
        <v>83</v>
      </c>
      <c r="AU362" s="13">
        <v>83</v>
      </c>
      <c r="AV362" s="13">
        <v>131</v>
      </c>
      <c r="AW362" s="13"/>
      <c r="AX362" s="13"/>
      <c r="AY362" s="13"/>
      <c r="AZ362" s="13"/>
      <c r="BA362" s="13"/>
      <c r="BB362" s="13"/>
      <c r="BC362" s="13">
        <v>92</v>
      </c>
      <c r="BD362" s="13">
        <v>79</v>
      </c>
      <c r="BE362" s="13">
        <v>202</v>
      </c>
      <c r="BF362" s="13">
        <v>193</v>
      </c>
      <c r="BG362" s="13">
        <v>178</v>
      </c>
      <c r="BH362" s="13">
        <v>334</v>
      </c>
      <c r="BI362" s="13">
        <v>345</v>
      </c>
      <c r="BJ362" s="13">
        <v>16</v>
      </c>
      <c r="BK362" s="13">
        <v>380</v>
      </c>
      <c r="BL362" s="13">
        <v>564</v>
      </c>
      <c r="BM362" s="13">
        <v>603</v>
      </c>
      <c r="BN362" s="13">
        <v>602</v>
      </c>
      <c r="BO362" s="13">
        <v>163</v>
      </c>
      <c r="BP362" s="13">
        <v>24</v>
      </c>
      <c r="BQ362" s="13">
        <v>56</v>
      </c>
      <c r="BR362" s="13">
        <v>31</v>
      </c>
      <c r="BS362" s="13">
        <v>24</v>
      </c>
      <c r="BT362" s="13">
        <v>29</v>
      </c>
      <c r="BU362" s="13"/>
      <c r="BV362" s="13"/>
      <c r="BW362" s="13"/>
      <c r="BX362" s="13"/>
      <c r="BY362" s="13"/>
      <c r="BZ362" s="13"/>
      <c r="CA362" s="13">
        <v>40</v>
      </c>
      <c r="CB362" s="13">
        <v>39</v>
      </c>
      <c r="CC362" s="13">
        <v>36</v>
      </c>
      <c r="CD362" s="13">
        <v>52</v>
      </c>
      <c r="CE362" s="13">
        <v>54</v>
      </c>
      <c r="CF362" s="13">
        <v>64</v>
      </c>
      <c r="CG362" s="13">
        <v>131</v>
      </c>
      <c r="CH362" s="13">
        <v>156</v>
      </c>
      <c r="CI362" s="13">
        <v>10</v>
      </c>
      <c r="CJ362" s="13">
        <v>163</v>
      </c>
      <c r="CK362" s="13">
        <v>215</v>
      </c>
      <c r="CL362" s="13">
        <v>196</v>
      </c>
      <c r="CM362" s="13">
        <v>238</v>
      </c>
      <c r="CN362" s="13">
        <v>417</v>
      </c>
      <c r="CO362" s="13">
        <v>482</v>
      </c>
      <c r="CP362" s="13">
        <v>462</v>
      </c>
      <c r="CQ362" s="13">
        <v>14</v>
      </c>
      <c r="CR362" s="13">
        <v>11</v>
      </c>
      <c r="CS362" s="13"/>
      <c r="CT362" s="13"/>
      <c r="CU362" s="13"/>
    </row>
    <row r="363" spans="2:99" x14ac:dyDescent="0.15">
      <c r="B363" s="14">
        <v>8.020833333333334E-2</v>
      </c>
      <c r="C363" s="13">
        <v>36.9</v>
      </c>
      <c r="D363" s="13"/>
      <c r="E363" s="13"/>
      <c r="F363" s="13"/>
      <c r="G363" s="13">
        <v>0</v>
      </c>
      <c r="H363" s="13">
        <v>15</v>
      </c>
      <c r="I363" s="13">
        <v>4</v>
      </c>
      <c r="J363" s="13">
        <v>3</v>
      </c>
      <c r="K363" s="13">
        <v>7</v>
      </c>
      <c r="L363" s="13">
        <v>4</v>
      </c>
      <c r="M363" s="13">
        <v>1</v>
      </c>
      <c r="N363" s="13">
        <v>11</v>
      </c>
      <c r="O363" s="13">
        <v>22</v>
      </c>
      <c r="P363" s="13">
        <v>15</v>
      </c>
      <c r="Q363" s="13">
        <v>6</v>
      </c>
      <c r="R363" s="13">
        <v>44</v>
      </c>
      <c r="S363" s="13">
        <v>34</v>
      </c>
      <c r="T363" s="13">
        <v>37</v>
      </c>
      <c r="U363" s="13">
        <v>1056</v>
      </c>
      <c r="V363" s="13">
        <v>87</v>
      </c>
      <c r="W363" s="13">
        <v>703</v>
      </c>
      <c r="X363" s="13">
        <v>247</v>
      </c>
      <c r="Y363" s="13"/>
      <c r="Z363" s="13"/>
      <c r="AA363" s="13"/>
      <c r="AB363" s="13"/>
      <c r="AC363" s="13"/>
      <c r="AD363" s="13"/>
      <c r="AE363" s="13">
        <v>124</v>
      </c>
      <c r="AF363" s="13">
        <v>153</v>
      </c>
      <c r="AG363" s="13">
        <v>231</v>
      </c>
      <c r="AH363" s="13">
        <v>227</v>
      </c>
      <c r="AI363" s="13">
        <v>241</v>
      </c>
      <c r="AJ363" s="13">
        <v>414</v>
      </c>
      <c r="AK363" s="13">
        <v>414</v>
      </c>
      <c r="AL363" s="13">
        <v>452</v>
      </c>
      <c r="AM363" s="13">
        <v>28</v>
      </c>
      <c r="AN363" s="13">
        <v>33</v>
      </c>
      <c r="AO363" s="13">
        <v>6</v>
      </c>
      <c r="AP363" s="13">
        <v>22</v>
      </c>
      <c r="AQ363" s="13">
        <v>34</v>
      </c>
      <c r="AR363" s="13">
        <v>19</v>
      </c>
      <c r="AS363" s="13">
        <v>63</v>
      </c>
      <c r="AT363" s="13">
        <v>51</v>
      </c>
      <c r="AU363" s="13">
        <v>68</v>
      </c>
      <c r="AV363" s="13">
        <v>132</v>
      </c>
      <c r="AW363" s="13"/>
      <c r="AX363" s="13"/>
      <c r="AY363" s="13"/>
      <c r="AZ363" s="13"/>
      <c r="BA363" s="13"/>
      <c r="BB363" s="13"/>
      <c r="BC363" s="13">
        <v>71</v>
      </c>
      <c r="BD363" s="13">
        <v>72</v>
      </c>
      <c r="BE363" s="13">
        <v>191</v>
      </c>
      <c r="BF363" s="13">
        <v>171</v>
      </c>
      <c r="BG363" s="13">
        <v>177</v>
      </c>
      <c r="BH363" s="13">
        <v>315</v>
      </c>
      <c r="BI363" s="13">
        <v>317</v>
      </c>
      <c r="BJ363" s="13">
        <v>22</v>
      </c>
      <c r="BK363" s="13">
        <v>361</v>
      </c>
      <c r="BL363" s="13">
        <v>535</v>
      </c>
      <c r="BM363" s="13">
        <v>585</v>
      </c>
      <c r="BN363" s="13">
        <v>584</v>
      </c>
      <c r="BO363" s="13">
        <v>174</v>
      </c>
      <c r="BP363" s="13">
        <v>7</v>
      </c>
      <c r="BQ363" s="13">
        <v>50</v>
      </c>
      <c r="BR363" s="13">
        <v>27</v>
      </c>
      <c r="BS363" s="13">
        <v>13</v>
      </c>
      <c r="BT363" s="13">
        <v>38</v>
      </c>
      <c r="BU363" s="13"/>
      <c r="BV363" s="13"/>
      <c r="BW363" s="13"/>
      <c r="BX363" s="13"/>
      <c r="BY363" s="13"/>
      <c r="BZ363" s="13"/>
      <c r="CA363" s="13">
        <v>25</v>
      </c>
      <c r="CB363" s="13">
        <v>32</v>
      </c>
      <c r="CC363" s="13">
        <v>33</v>
      </c>
      <c r="CD363" s="13">
        <v>45</v>
      </c>
      <c r="CE363" s="13">
        <v>51</v>
      </c>
      <c r="CF363" s="13">
        <v>60</v>
      </c>
      <c r="CG363" s="13">
        <v>134</v>
      </c>
      <c r="CH363" s="13">
        <v>146</v>
      </c>
      <c r="CI363" s="13">
        <v>16</v>
      </c>
      <c r="CJ363" s="13">
        <v>133</v>
      </c>
      <c r="CK363" s="13">
        <v>196</v>
      </c>
      <c r="CL363" s="13">
        <v>184</v>
      </c>
      <c r="CM363" s="13">
        <v>234</v>
      </c>
      <c r="CN363" s="13">
        <v>384</v>
      </c>
      <c r="CO363" s="13">
        <v>470</v>
      </c>
      <c r="CP363" s="13">
        <v>428</v>
      </c>
      <c r="CQ363" s="13">
        <v>20</v>
      </c>
      <c r="CR363" s="13">
        <v>34</v>
      </c>
      <c r="CS363" s="13"/>
      <c r="CT363" s="13"/>
      <c r="CU363" s="13"/>
    </row>
    <row r="364" spans="2:99" x14ac:dyDescent="0.15">
      <c r="B364" s="14">
        <v>8.1250000000000003E-2</v>
      </c>
      <c r="C364" s="13">
        <v>37</v>
      </c>
      <c r="D364" s="13"/>
      <c r="E364" s="13"/>
      <c r="F364" s="13"/>
      <c r="G364" s="13">
        <v>6</v>
      </c>
      <c r="H364" s="13">
        <v>16</v>
      </c>
      <c r="I364" s="13">
        <v>7</v>
      </c>
      <c r="J364" s="13">
        <v>0</v>
      </c>
      <c r="K364" s="13">
        <v>0</v>
      </c>
      <c r="L364" s="13">
        <v>0</v>
      </c>
      <c r="M364" s="13">
        <v>1</v>
      </c>
      <c r="N364" s="13">
        <v>0</v>
      </c>
      <c r="O364" s="13">
        <v>20</v>
      </c>
      <c r="P364" s="13">
        <v>7</v>
      </c>
      <c r="Q364" s="13">
        <v>19</v>
      </c>
      <c r="R364" s="13">
        <v>46</v>
      </c>
      <c r="S364" s="13">
        <v>40</v>
      </c>
      <c r="T364" s="13">
        <v>43</v>
      </c>
      <c r="U364" s="13">
        <v>1074</v>
      </c>
      <c r="V364" s="13">
        <v>87</v>
      </c>
      <c r="W364" s="13">
        <v>705</v>
      </c>
      <c r="X364" s="13">
        <v>242</v>
      </c>
      <c r="Y364" s="13"/>
      <c r="Z364" s="13"/>
      <c r="AA364" s="13"/>
      <c r="AB364" s="13"/>
      <c r="AC364" s="13"/>
      <c r="AD364" s="13"/>
      <c r="AE364" s="13">
        <v>126</v>
      </c>
      <c r="AF364" s="13">
        <v>140</v>
      </c>
      <c r="AG364" s="13">
        <v>236</v>
      </c>
      <c r="AH364" s="13">
        <v>226</v>
      </c>
      <c r="AI364" s="13">
        <v>226</v>
      </c>
      <c r="AJ364" s="13">
        <v>396</v>
      </c>
      <c r="AK364" s="13">
        <v>387</v>
      </c>
      <c r="AL364" s="13">
        <v>443</v>
      </c>
      <c r="AM364" s="13">
        <v>17</v>
      </c>
      <c r="AN364" s="13">
        <v>59</v>
      </c>
      <c r="AO364" s="13">
        <v>10</v>
      </c>
      <c r="AP364" s="13">
        <v>28</v>
      </c>
      <c r="AQ364" s="13">
        <v>18</v>
      </c>
      <c r="AR364" s="13">
        <v>22</v>
      </c>
      <c r="AS364" s="13">
        <v>57</v>
      </c>
      <c r="AT364" s="13">
        <v>64</v>
      </c>
      <c r="AU364" s="13">
        <v>72</v>
      </c>
      <c r="AV364" s="13">
        <v>122</v>
      </c>
      <c r="AW364" s="13"/>
      <c r="AX364" s="13"/>
      <c r="AY364" s="13"/>
      <c r="AZ364" s="13"/>
      <c r="BA364" s="13"/>
      <c r="BB364" s="13"/>
      <c r="BC364" s="13">
        <v>73</v>
      </c>
      <c r="BD364" s="13">
        <v>78</v>
      </c>
      <c r="BE364" s="13">
        <v>192</v>
      </c>
      <c r="BF364" s="13">
        <v>163</v>
      </c>
      <c r="BG364" s="13">
        <v>186</v>
      </c>
      <c r="BH364" s="13">
        <v>307</v>
      </c>
      <c r="BI364" s="13">
        <v>313</v>
      </c>
      <c r="BJ364" s="13">
        <v>27</v>
      </c>
      <c r="BK364" s="13">
        <v>352</v>
      </c>
      <c r="BL364" s="13">
        <v>512</v>
      </c>
      <c r="BM364" s="13">
        <v>556</v>
      </c>
      <c r="BN364" s="13">
        <v>548</v>
      </c>
      <c r="BO364" s="13">
        <v>168</v>
      </c>
      <c r="BP364" s="13">
        <v>21</v>
      </c>
      <c r="BQ364" s="13">
        <v>70</v>
      </c>
      <c r="BR364" s="13">
        <v>18</v>
      </c>
      <c r="BS364" s="13">
        <v>20</v>
      </c>
      <c r="BT364" s="13">
        <v>31</v>
      </c>
      <c r="BU364" s="13"/>
      <c r="BV364" s="13"/>
      <c r="BW364" s="13"/>
      <c r="BX364" s="13"/>
      <c r="BY364" s="13"/>
      <c r="BZ364" s="13"/>
      <c r="CA364" s="13">
        <v>33</v>
      </c>
      <c r="CB364" s="13">
        <v>37</v>
      </c>
      <c r="CC364" s="13">
        <v>25</v>
      </c>
      <c r="CD364" s="13">
        <v>43</v>
      </c>
      <c r="CE364" s="13">
        <v>53</v>
      </c>
      <c r="CF364" s="13">
        <v>45</v>
      </c>
      <c r="CG364" s="13">
        <v>113</v>
      </c>
      <c r="CH364" s="13">
        <v>141</v>
      </c>
      <c r="CI364" s="13">
        <v>27</v>
      </c>
      <c r="CJ364" s="13">
        <v>138</v>
      </c>
      <c r="CK364" s="13">
        <v>174</v>
      </c>
      <c r="CL364" s="13">
        <v>171</v>
      </c>
      <c r="CM364" s="13">
        <v>221</v>
      </c>
      <c r="CN364" s="13">
        <v>392</v>
      </c>
      <c r="CO364" s="13">
        <v>438</v>
      </c>
      <c r="CP364" s="13">
        <v>403</v>
      </c>
      <c r="CQ364" s="13">
        <v>27</v>
      </c>
      <c r="CR364" s="13">
        <v>28</v>
      </c>
      <c r="CS364" s="13"/>
      <c r="CT364" s="13"/>
      <c r="CU364" s="13"/>
    </row>
    <row r="365" spans="2:99" x14ac:dyDescent="0.15">
      <c r="B365" s="14">
        <v>8.2291666666666666E-2</v>
      </c>
      <c r="C365" s="13">
        <v>37</v>
      </c>
      <c r="D365" s="13"/>
      <c r="E365" s="13"/>
      <c r="F365" s="13"/>
      <c r="G365" s="13">
        <v>6</v>
      </c>
      <c r="H365" s="13">
        <v>3</v>
      </c>
      <c r="I365" s="13">
        <v>3</v>
      </c>
      <c r="J365" s="13">
        <v>0</v>
      </c>
      <c r="K365" s="13">
        <v>5</v>
      </c>
      <c r="L365" s="13">
        <v>6</v>
      </c>
      <c r="M365" s="13">
        <v>8</v>
      </c>
      <c r="N365" s="13">
        <v>9</v>
      </c>
      <c r="O365" s="13">
        <v>10</v>
      </c>
      <c r="P365" s="13">
        <v>12</v>
      </c>
      <c r="Q365" s="13">
        <v>13</v>
      </c>
      <c r="R365" s="13">
        <v>31</v>
      </c>
      <c r="S365" s="13">
        <v>49</v>
      </c>
      <c r="T365" s="13">
        <v>41</v>
      </c>
      <c r="U365" s="13">
        <v>1090</v>
      </c>
      <c r="V365" s="13">
        <v>89</v>
      </c>
      <c r="W365" s="13">
        <v>724</v>
      </c>
      <c r="X365" s="13">
        <v>239</v>
      </c>
      <c r="Y365" s="13"/>
      <c r="Z365" s="13"/>
      <c r="AA365" s="13"/>
      <c r="AB365" s="13"/>
      <c r="AC365" s="13"/>
      <c r="AD365" s="13"/>
      <c r="AE365" s="13">
        <v>122</v>
      </c>
      <c r="AF365" s="13">
        <v>135</v>
      </c>
      <c r="AG365" s="13">
        <v>218</v>
      </c>
      <c r="AH365" s="13">
        <v>206</v>
      </c>
      <c r="AI365" s="13">
        <v>224</v>
      </c>
      <c r="AJ365" s="13">
        <v>377</v>
      </c>
      <c r="AK365" s="13">
        <v>377</v>
      </c>
      <c r="AL365" s="13">
        <v>417</v>
      </c>
      <c r="AM365" s="13">
        <v>17</v>
      </c>
      <c r="AN365" s="13">
        <v>38</v>
      </c>
      <c r="AO365" s="13">
        <v>17</v>
      </c>
      <c r="AP365" s="13">
        <v>31</v>
      </c>
      <c r="AQ365" s="13">
        <v>22</v>
      </c>
      <c r="AR365" s="13">
        <v>15</v>
      </c>
      <c r="AS365" s="13">
        <v>67</v>
      </c>
      <c r="AT365" s="13">
        <v>82</v>
      </c>
      <c r="AU365" s="13">
        <v>78</v>
      </c>
      <c r="AV365" s="13">
        <v>121</v>
      </c>
      <c r="AW365" s="13"/>
      <c r="AX365" s="13"/>
      <c r="AY365" s="13"/>
      <c r="AZ365" s="13"/>
      <c r="BA365" s="13"/>
      <c r="BB365" s="13"/>
      <c r="BC365" s="13">
        <v>73</v>
      </c>
      <c r="BD365" s="13">
        <v>72</v>
      </c>
      <c r="BE365" s="13">
        <v>176</v>
      </c>
      <c r="BF365" s="13">
        <v>161</v>
      </c>
      <c r="BG365" s="13">
        <v>169</v>
      </c>
      <c r="BH365" s="13">
        <v>297</v>
      </c>
      <c r="BI365" s="13">
        <v>293</v>
      </c>
      <c r="BJ365" s="13">
        <v>26</v>
      </c>
      <c r="BK365" s="13">
        <v>338</v>
      </c>
      <c r="BL365" s="13">
        <v>505</v>
      </c>
      <c r="BM365" s="13">
        <v>554</v>
      </c>
      <c r="BN365" s="13">
        <v>529</v>
      </c>
      <c r="BO365" s="13">
        <v>169</v>
      </c>
      <c r="BP365" s="13">
        <v>13</v>
      </c>
      <c r="BQ365" s="13">
        <v>61</v>
      </c>
      <c r="BR365" s="13">
        <v>28</v>
      </c>
      <c r="BS365" s="13">
        <v>18</v>
      </c>
      <c r="BT365" s="13">
        <v>20</v>
      </c>
      <c r="BU365" s="13"/>
      <c r="BV365" s="13"/>
      <c r="BW365" s="13"/>
      <c r="BX365" s="13"/>
      <c r="BY365" s="13"/>
      <c r="BZ365" s="13"/>
      <c r="CA365" s="13">
        <v>26</v>
      </c>
      <c r="CB365" s="13">
        <v>37</v>
      </c>
      <c r="CC365" s="13">
        <v>26</v>
      </c>
      <c r="CD365" s="13">
        <v>47</v>
      </c>
      <c r="CE365" s="13">
        <v>61</v>
      </c>
      <c r="CF365" s="13">
        <v>46</v>
      </c>
      <c r="CG365" s="13">
        <v>117</v>
      </c>
      <c r="CH365" s="13">
        <v>138</v>
      </c>
      <c r="CI365" s="13">
        <v>3</v>
      </c>
      <c r="CJ365" s="13">
        <v>120</v>
      </c>
      <c r="CK365" s="13">
        <v>172</v>
      </c>
      <c r="CL365" s="13">
        <v>183</v>
      </c>
      <c r="CM365" s="13">
        <v>207</v>
      </c>
      <c r="CN365" s="13">
        <v>361</v>
      </c>
      <c r="CO365" s="13">
        <v>410</v>
      </c>
      <c r="CP365" s="13">
        <v>401</v>
      </c>
      <c r="CQ365" s="13">
        <v>14</v>
      </c>
      <c r="CR365" s="13">
        <v>16</v>
      </c>
      <c r="CS365" s="13"/>
      <c r="CT365" s="13"/>
      <c r="CU365" s="13"/>
    </row>
    <row r="366" spans="2:99" x14ac:dyDescent="0.15">
      <c r="B366" s="14">
        <v>8.3333333333333329E-2</v>
      </c>
      <c r="C366" s="13">
        <v>37</v>
      </c>
      <c r="D366" s="13"/>
      <c r="E366" s="13"/>
      <c r="F366" s="13"/>
      <c r="G366" s="13">
        <v>3</v>
      </c>
      <c r="H366" s="13">
        <v>25</v>
      </c>
      <c r="I366" s="13">
        <v>0</v>
      </c>
      <c r="J366" s="13">
        <v>0</v>
      </c>
      <c r="K366" s="13">
        <v>9</v>
      </c>
      <c r="L366" s="13">
        <v>18</v>
      </c>
      <c r="M366" s="13">
        <v>0</v>
      </c>
      <c r="N366" s="13">
        <v>12</v>
      </c>
      <c r="O366" s="13">
        <v>5</v>
      </c>
      <c r="P366" s="13">
        <v>29</v>
      </c>
      <c r="Q366" s="13">
        <v>15</v>
      </c>
      <c r="R366" s="13">
        <v>38</v>
      </c>
      <c r="S366" s="13">
        <v>41</v>
      </c>
      <c r="T366" s="13">
        <v>37</v>
      </c>
      <c r="U366" s="13">
        <v>1105</v>
      </c>
      <c r="V366" s="13">
        <v>72</v>
      </c>
      <c r="W366" s="13">
        <v>723</v>
      </c>
      <c r="X366" s="13">
        <v>228</v>
      </c>
      <c r="Y366" s="13"/>
      <c r="Z366" s="13"/>
      <c r="AA366" s="13"/>
      <c r="AB366" s="13"/>
      <c r="AC366" s="13"/>
      <c r="AD366" s="13"/>
      <c r="AE366" s="13">
        <v>113</v>
      </c>
      <c r="AF366" s="13">
        <v>139</v>
      </c>
      <c r="AG366" s="13">
        <v>202</v>
      </c>
      <c r="AH366" s="13">
        <v>201</v>
      </c>
      <c r="AI366" s="13">
        <v>213</v>
      </c>
      <c r="AJ366" s="13">
        <v>366</v>
      </c>
      <c r="AK366" s="13">
        <v>363</v>
      </c>
      <c r="AL366" s="13">
        <v>410</v>
      </c>
      <c r="AM366" s="13">
        <v>17</v>
      </c>
      <c r="AN366" s="13">
        <v>41</v>
      </c>
      <c r="AO366" s="13">
        <v>16</v>
      </c>
      <c r="AP366" s="13">
        <v>38</v>
      </c>
      <c r="AQ366" s="13">
        <v>19</v>
      </c>
      <c r="AR366" s="13">
        <v>20</v>
      </c>
      <c r="AS366" s="13">
        <v>65</v>
      </c>
      <c r="AT366" s="13">
        <v>72</v>
      </c>
      <c r="AU366" s="13">
        <v>82</v>
      </c>
      <c r="AV366" s="13">
        <v>120</v>
      </c>
      <c r="AW366" s="13"/>
      <c r="AX366" s="13"/>
      <c r="AY366" s="13"/>
      <c r="AZ366" s="13"/>
      <c r="BA366" s="13"/>
      <c r="BB366" s="13"/>
      <c r="BC366" s="13">
        <v>76</v>
      </c>
      <c r="BD366" s="13">
        <v>81</v>
      </c>
      <c r="BE366" s="13">
        <v>166</v>
      </c>
      <c r="BF366" s="13">
        <v>160</v>
      </c>
      <c r="BG366" s="13">
        <v>173</v>
      </c>
      <c r="BH366" s="13">
        <v>268</v>
      </c>
      <c r="BI366" s="13">
        <v>291</v>
      </c>
      <c r="BJ366" s="13">
        <v>7</v>
      </c>
      <c r="BK366" s="13">
        <v>329</v>
      </c>
      <c r="BL366" s="13">
        <v>470</v>
      </c>
      <c r="BM366" s="13">
        <v>527</v>
      </c>
      <c r="BN366" s="13">
        <v>512</v>
      </c>
      <c r="BO366" s="13">
        <v>173</v>
      </c>
      <c r="BP366" s="13">
        <v>20</v>
      </c>
      <c r="BQ366" s="13">
        <v>67</v>
      </c>
      <c r="BR366" s="13">
        <v>21</v>
      </c>
      <c r="BS366" s="13">
        <v>25</v>
      </c>
      <c r="BT366" s="13">
        <v>24</v>
      </c>
      <c r="BU366" s="13"/>
      <c r="BV366" s="13"/>
      <c r="BW366" s="13"/>
      <c r="BX366" s="13"/>
      <c r="BY366" s="13"/>
      <c r="BZ366" s="13"/>
      <c r="CA366" s="13">
        <v>31</v>
      </c>
      <c r="CB366" s="13">
        <v>12</v>
      </c>
      <c r="CC366" s="13">
        <v>33</v>
      </c>
      <c r="CD366" s="13">
        <v>46</v>
      </c>
      <c r="CE366" s="13">
        <v>38</v>
      </c>
      <c r="CF366" s="13">
        <v>52</v>
      </c>
      <c r="CG366" s="13">
        <v>117</v>
      </c>
      <c r="CH366" s="13">
        <v>128</v>
      </c>
      <c r="CI366" s="13">
        <v>6</v>
      </c>
      <c r="CJ366" s="13">
        <v>109</v>
      </c>
      <c r="CK366" s="13">
        <v>158</v>
      </c>
      <c r="CL366" s="13">
        <v>155</v>
      </c>
      <c r="CM366" s="13">
        <v>197</v>
      </c>
      <c r="CN366" s="13">
        <v>362</v>
      </c>
      <c r="CO366" s="13">
        <v>394</v>
      </c>
      <c r="CP366" s="13">
        <v>377</v>
      </c>
      <c r="CQ366" s="13">
        <v>26</v>
      </c>
      <c r="CR366" s="13">
        <v>22</v>
      </c>
      <c r="CS366" s="13"/>
      <c r="CT366" s="13"/>
      <c r="CU366" s="13"/>
    </row>
    <row r="367" spans="2:99" x14ac:dyDescent="0.15">
      <c r="B367" s="14">
        <v>8.4374999999999992E-2</v>
      </c>
      <c r="C367" s="13">
        <v>37</v>
      </c>
      <c r="D367" s="13"/>
      <c r="E367" s="13"/>
      <c r="F367" s="13"/>
      <c r="G367" s="13">
        <v>0</v>
      </c>
      <c r="H367" s="13">
        <v>19</v>
      </c>
      <c r="I367" s="13">
        <v>7</v>
      </c>
      <c r="J367" s="13">
        <v>8</v>
      </c>
      <c r="K367" s="13">
        <v>26</v>
      </c>
      <c r="L367" s="13">
        <v>12</v>
      </c>
      <c r="M367" s="13">
        <v>1</v>
      </c>
      <c r="N367" s="13">
        <v>20</v>
      </c>
      <c r="O367" s="13">
        <v>4</v>
      </c>
      <c r="P367" s="13">
        <v>31</v>
      </c>
      <c r="Q367" s="13">
        <v>23</v>
      </c>
      <c r="R367" s="13">
        <v>43</v>
      </c>
      <c r="S367" s="13">
        <v>36</v>
      </c>
      <c r="T367" s="13">
        <v>38</v>
      </c>
      <c r="U367" s="13">
        <v>1097</v>
      </c>
      <c r="V367" s="13">
        <v>88</v>
      </c>
      <c r="W367" s="13">
        <v>737</v>
      </c>
      <c r="X367" s="13">
        <v>207</v>
      </c>
      <c r="Y367" s="13"/>
      <c r="Z367" s="13"/>
      <c r="AA367" s="13"/>
      <c r="AB367" s="13"/>
      <c r="AC367" s="13"/>
      <c r="AD367" s="13"/>
      <c r="AE367" s="13">
        <v>116</v>
      </c>
      <c r="AF367" s="13">
        <v>130</v>
      </c>
      <c r="AG367" s="13">
        <v>188</v>
      </c>
      <c r="AH367" s="13">
        <v>194</v>
      </c>
      <c r="AI367" s="13">
        <v>204</v>
      </c>
      <c r="AJ367" s="13">
        <v>341</v>
      </c>
      <c r="AK367" s="13">
        <v>329</v>
      </c>
      <c r="AL367" s="13">
        <v>368</v>
      </c>
      <c r="AM367" s="13">
        <v>9</v>
      </c>
      <c r="AN367" s="13">
        <v>40</v>
      </c>
      <c r="AO367" s="13">
        <v>26</v>
      </c>
      <c r="AP367" s="13">
        <v>23</v>
      </c>
      <c r="AQ367" s="13">
        <v>25</v>
      </c>
      <c r="AR367" s="13">
        <v>25</v>
      </c>
      <c r="AS367" s="13">
        <v>57</v>
      </c>
      <c r="AT367" s="13">
        <v>44</v>
      </c>
      <c r="AU367" s="13">
        <v>71</v>
      </c>
      <c r="AV367" s="13">
        <v>102</v>
      </c>
      <c r="AW367" s="13"/>
      <c r="AX367" s="13"/>
      <c r="AY367" s="13"/>
      <c r="AZ367" s="13"/>
      <c r="BA367" s="13"/>
      <c r="BB367" s="13"/>
      <c r="BC367" s="13">
        <v>60</v>
      </c>
      <c r="BD367" s="13">
        <v>63</v>
      </c>
      <c r="BE367" s="13">
        <v>163</v>
      </c>
      <c r="BF367" s="13">
        <v>159</v>
      </c>
      <c r="BG367" s="13">
        <v>168</v>
      </c>
      <c r="BH367" s="13">
        <v>278</v>
      </c>
      <c r="BI367" s="13">
        <v>285</v>
      </c>
      <c r="BJ367" s="13">
        <v>11</v>
      </c>
      <c r="BK367" s="13">
        <v>341</v>
      </c>
      <c r="BL367" s="13">
        <v>448</v>
      </c>
      <c r="BM367" s="13">
        <v>497</v>
      </c>
      <c r="BN367" s="13">
        <v>478</v>
      </c>
      <c r="BO367" s="13">
        <v>180</v>
      </c>
      <c r="BP367" s="13">
        <v>17</v>
      </c>
      <c r="BQ367" s="13">
        <v>49</v>
      </c>
      <c r="BR367" s="13">
        <v>40</v>
      </c>
      <c r="BS367" s="13">
        <v>23</v>
      </c>
      <c r="BT367" s="13">
        <v>36</v>
      </c>
      <c r="BU367" s="13"/>
      <c r="BV367" s="13"/>
      <c r="BW367" s="13"/>
      <c r="BX367" s="13"/>
      <c r="BY367" s="13"/>
      <c r="BZ367" s="13"/>
      <c r="CA367" s="13">
        <v>21</v>
      </c>
      <c r="CB367" s="13">
        <v>36</v>
      </c>
      <c r="CC367" s="13">
        <v>24</v>
      </c>
      <c r="CD367" s="13">
        <v>46</v>
      </c>
      <c r="CE367" s="13">
        <v>46</v>
      </c>
      <c r="CF367" s="13">
        <v>34</v>
      </c>
      <c r="CG367" s="13">
        <v>110</v>
      </c>
      <c r="CH367" s="13">
        <v>112</v>
      </c>
      <c r="CI367" s="13">
        <v>10</v>
      </c>
      <c r="CJ367" s="13">
        <v>119</v>
      </c>
      <c r="CK367" s="13">
        <v>167</v>
      </c>
      <c r="CL367" s="13">
        <v>146</v>
      </c>
      <c r="CM367" s="13">
        <v>186</v>
      </c>
      <c r="CN367" s="13">
        <v>335</v>
      </c>
      <c r="CO367" s="13">
        <v>374</v>
      </c>
      <c r="CP367" s="13">
        <v>344</v>
      </c>
      <c r="CQ367" s="13">
        <v>14</v>
      </c>
      <c r="CR367" s="13">
        <v>24</v>
      </c>
      <c r="CS367" s="13"/>
      <c r="CT367" s="13"/>
      <c r="CU367" s="13"/>
    </row>
    <row r="368" spans="2:99" x14ac:dyDescent="0.15">
      <c r="B368" s="14">
        <v>8.5416666666666655E-2</v>
      </c>
      <c r="C368" s="13">
        <v>37</v>
      </c>
      <c r="D368" s="13"/>
      <c r="E368" s="13"/>
      <c r="F368" s="13"/>
      <c r="G368" s="13">
        <v>10</v>
      </c>
      <c r="H368" s="13">
        <v>15</v>
      </c>
      <c r="I368" s="13">
        <v>11</v>
      </c>
      <c r="J368" s="13">
        <v>0</v>
      </c>
      <c r="K368" s="13">
        <v>16</v>
      </c>
      <c r="L368" s="13">
        <v>16</v>
      </c>
      <c r="M368" s="13">
        <v>3</v>
      </c>
      <c r="N368" s="13">
        <v>10</v>
      </c>
      <c r="O368" s="13">
        <v>11</v>
      </c>
      <c r="P368" s="13">
        <v>24</v>
      </c>
      <c r="Q368" s="13">
        <v>4</v>
      </c>
      <c r="R368" s="13">
        <v>32</v>
      </c>
      <c r="S368" s="13">
        <v>29</v>
      </c>
      <c r="T368" s="13">
        <v>28</v>
      </c>
      <c r="U368" s="13">
        <v>1139</v>
      </c>
      <c r="V368" s="13">
        <v>78</v>
      </c>
      <c r="W368" s="13">
        <v>751</v>
      </c>
      <c r="X368" s="13">
        <v>225</v>
      </c>
      <c r="Y368" s="13"/>
      <c r="Z368" s="13"/>
      <c r="AA368" s="13"/>
      <c r="AB368" s="13"/>
      <c r="AC368" s="13"/>
      <c r="AD368" s="13"/>
      <c r="AE368" s="13">
        <v>104</v>
      </c>
      <c r="AF368" s="13">
        <v>120</v>
      </c>
      <c r="AG368" s="13">
        <v>188</v>
      </c>
      <c r="AH368" s="13">
        <v>187</v>
      </c>
      <c r="AI368" s="13">
        <v>200</v>
      </c>
      <c r="AJ368" s="13">
        <v>329</v>
      </c>
      <c r="AK368" s="13">
        <v>332</v>
      </c>
      <c r="AL368" s="13">
        <v>350</v>
      </c>
      <c r="AM368" s="13">
        <v>13</v>
      </c>
      <c r="AN368" s="13">
        <v>53</v>
      </c>
      <c r="AO368" s="13">
        <v>18</v>
      </c>
      <c r="AP368" s="13">
        <v>22</v>
      </c>
      <c r="AQ368" s="13">
        <v>23</v>
      </c>
      <c r="AR368" s="13">
        <v>17</v>
      </c>
      <c r="AS368" s="13">
        <v>56</v>
      </c>
      <c r="AT368" s="13">
        <v>42</v>
      </c>
      <c r="AU368" s="13">
        <v>57</v>
      </c>
      <c r="AV368" s="13">
        <v>105</v>
      </c>
      <c r="AW368" s="13"/>
      <c r="AX368" s="13"/>
      <c r="AY368" s="13"/>
      <c r="AZ368" s="13"/>
      <c r="BA368" s="13"/>
      <c r="BB368" s="13"/>
      <c r="BC368" s="13">
        <v>68</v>
      </c>
      <c r="BD368" s="13">
        <v>55</v>
      </c>
      <c r="BE368" s="13">
        <v>156</v>
      </c>
      <c r="BF368" s="13">
        <v>153</v>
      </c>
      <c r="BG368" s="13">
        <v>164</v>
      </c>
      <c r="BH368" s="13">
        <v>272</v>
      </c>
      <c r="BI368" s="13">
        <v>266</v>
      </c>
      <c r="BJ368" s="13">
        <v>34</v>
      </c>
      <c r="BK368" s="13">
        <v>318</v>
      </c>
      <c r="BL368" s="13">
        <v>425</v>
      </c>
      <c r="BM368" s="13">
        <v>480</v>
      </c>
      <c r="BN368" s="13">
        <v>460</v>
      </c>
      <c r="BO368" s="13">
        <v>174</v>
      </c>
      <c r="BP368" s="13">
        <v>19</v>
      </c>
      <c r="BQ368" s="13">
        <v>77</v>
      </c>
      <c r="BR368" s="13">
        <v>22</v>
      </c>
      <c r="BS368" s="13">
        <v>17</v>
      </c>
      <c r="BT368" s="13">
        <v>12</v>
      </c>
      <c r="BU368" s="13"/>
      <c r="BV368" s="13"/>
      <c r="BW368" s="13"/>
      <c r="BX368" s="13"/>
      <c r="BY368" s="13"/>
      <c r="BZ368" s="13"/>
      <c r="CA368" s="13">
        <v>21</v>
      </c>
      <c r="CB368" s="13">
        <v>17</v>
      </c>
      <c r="CC368" s="13">
        <v>36</v>
      </c>
      <c r="CD368" s="13">
        <v>33</v>
      </c>
      <c r="CE368" s="13">
        <v>43</v>
      </c>
      <c r="CF368" s="13">
        <v>29</v>
      </c>
      <c r="CG368" s="13">
        <v>100</v>
      </c>
      <c r="CH368" s="13">
        <v>102</v>
      </c>
      <c r="CI368" s="13">
        <v>14</v>
      </c>
      <c r="CJ368" s="13">
        <v>98</v>
      </c>
      <c r="CK368" s="13">
        <v>147</v>
      </c>
      <c r="CL368" s="13">
        <v>147</v>
      </c>
      <c r="CM368" s="13">
        <v>182</v>
      </c>
      <c r="CN368" s="13">
        <v>319</v>
      </c>
      <c r="CO368" s="13">
        <v>371</v>
      </c>
      <c r="CP368" s="13">
        <v>338</v>
      </c>
      <c r="CQ368" s="13">
        <v>13</v>
      </c>
      <c r="CR368" s="13">
        <v>18</v>
      </c>
      <c r="CS368" s="13"/>
      <c r="CT368" s="13"/>
      <c r="CU368" s="13"/>
    </row>
    <row r="369" spans="2:99" x14ac:dyDescent="0.15">
      <c r="B369" s="14">
        <v>8.6458333333333345E-2</v>
      </c>
      <c r="C369" s="13">
        <v>37</v>
      </c>
      <c r="D369" s="13"/>
      <c r="E369" s="13"/>
      <c r="F369" s="13"/>
      <c r="G369" s="13">
        <v>0</v>
      </c>
      <c r="H369" s="13">
        <v>9</v>
      </c>
      <c r="I369" s="13">
        <v>14</v>
      </c>
      <c r="J369" s="13">
        <v>6</v>
      </c>
      <c r="K369" s="13">
        <v>22</v>
      </c>
      <c r="L369" s="13">
        <v>0</v>
      </c>
      <c r="M369" s="13">
        <v>1</v>
      </c>
      <c r="N369" s="13">
        <v>11</v>
      </c>
      <c r="O369" s="13">
        <v>7</v>
      </c>
      <c r="P369" s="13">
        <v>15</v>
      </c>
      <c r="Q369" s="13">
        <v>6</v>
      </c>
      <c r="R369" s="13">
        <v>38</v>
      </c>
      <c r="S369" s="13">
        <v>39</v>
      </c>
      <c r="T369" s="13">
        <v>30</v>
      </c>
      <c r="U369" s="13">
        <v>1159</v>
      </c>
      <c r="V369" s="13">
        <v>87</v>
      </c>
      <c r="W369" s="13">
        <v>740</v>
      </c>
      <c r="X369" s="13">
        <v>208</v>
      </c>
      <c r="Y369" s="13"/>
      <c r="Z369" s="13"/>
      <c r="AA369" s="13"/>
      <c r="AB369" s="13"/>
      <c r="AC369" s="13"/>
      <c r="AD369" s="13"/>
      <c r="AE369" s="13">
        <v>107</v>
      </c>
      <c r="AF369" s="13">
        <v>108</v>
      </c>
      <c r="AG369" s="13">
        <v>181</v>
      </c>
      <c r="AH369" s="13">
        <v>178</v>
      </c>
      <c r="AI369" s="13">
        <v>196</v>
      </c>
      <c r="AJ369" s="13">
        <v>316</v>
      </c>
      <c r="AK369" s="13">
        <v>298</v>
      </c>
      <c r="AL369" s="13">
        <v>351</v>
      </c>
      <c r="AM369" s="13">
        <v>25</v>
      </c>
      <c r="AN369" s="13">
        <v>35</v>
      </c>
      <c r="AO369" s="13">
        <v>20</v>
      </c>
      <c r="AP369" s="13">
        <v>27</v>
      </c>
      <c r="AQ369" s="13">
        <v>23</v>
      </c>
      <c r="AR369" s="13">
        <v>34</v>
      </c>
      <c r="AS369" s="13">
        <v>59</v>
      </c>
      <c r="AT369" s="13">
        <v>45</v>
      </c>
      <c r="AU369" s="13">
        <v>60</v>
      </c>
      <c r="AV369" s="13">
        <v>97</v>
      </c>
      <c r="AW369" s="13"/>
      <c r="AX369" s="13"/>
      <c r="AY369" s="13"/>
      <c r="AZ369" s="13"/>
      <c r="BA369" s="13"/>
      <c r="BB369" s="13"/>
      <c r="BC369" s="13">
        <v>65</v>
      </c>
      <c r="BD369" s="13">
        <v>72</v>
      </c>
      <c r="BE369" s="13">
        <v>162</v>
      </c>
      <c r="BF369" s="13">
        <v>152</v>
      </c>
      <c r="BG369" s="13">
        <v>154</v>
      </c>
      <c r="BH369" s="13">
        <v>241</v>
      </c>
      <c r="BI369" s="13">
        <v>262</v>
      </c>
      <c r="BJ369" s="13">
        <v>9</v>
      </c>
      <c r="BK369" s="13">
        <v>313</v>
      </c>
      <c r="BL369" s="13">
        <v>399</v>
      </c>
      <c r="BM369" s="13">
        <v>439</v>
      </c>
      <c r="BN369" s="13">
        <v>462</v>
      </c>
      <c r="BO369" s="13">
        <v>169</v>
      </c>
      <c r="BP369" s="13">
        <v>7</v>
      </c>
      <c r="BQ369" s="13">
        <v>55</v>
      </c>
      <c r="BR369" s="13">
        <v>12</v>
      </c>
      <c r="BS369" s="13">
        <v>9</v>
      </c>
      <c r="BT369" s="13">
        <v>23</v>
      </c>
      <c r="BU369" s="13"/>
      <c r="BV369" s="13"/>
      <c r="BW369" s="13"/>
      <c r="BX369" s="13"/>
      <c r="BY369" s="13"/>
      <c r="BZ369" s="13"/>
      <c r="CA369" s="13">
        <v>26</v>
      </c>
      <c r="CB369" s="13">
        <v>19</v>
      </c>
      <c r="CC369" s="13">
        <v>33</v>
      </c>
      <c r="CD369" s="13">
        <v>31</v>
      </c>
      <c r="CE369" s="13">
        <v>38</v>
      </c>
      <c r="CF369" s="13">
        <v>45</v>
      </c>
      <c r="CG369" s="13">
        <v>91</v>
      </c>
      <c r="CH369" s="13">
        <v>89</v>
      </c>
      <c r="CI369" s="13">
        <v>5</v>
      </c>
      <c r="CJ369" s="13">
        <v>112</v>
      </c>
      <c r="CK369" s="13">
        <v>139</v>
      </c>
      <c r="CL369" s="13">
        <v>145</v>
      </c>
      <c r="CM369" s="13">
        <v>162</v>
      </c>
      <c r="CN369" s="13">
        <v>291</v>
      </c>
      <c r="CO369" s="13">
        <v>332</v>
      </c>
      <c r="CP369" s="13">
        <v>323</v>
      </c>
      <c r="CQ369" s="13">
        <v>26</v>
      </c>
      <c r="CR369" s="13">
        <v>28</v>
      </c>
      <c r="CS369" s="13"/>
      <c r="CT369" s="13"/>
      <c r="CU369" s="13"/>
    </row>
    <row r="370" spans="2:99" x14ac:dyDescent="0.15">
      <c r="B370" s="14">
        <v>8.7500000000000008E-2</v>
      </c>
      <c r="C370" s="13">
        <v>37</v>
      </c>
      <c r="D370" s="13"/>
      <c r="E370" s="13"/>
      <c r="F370" s="13"/>
      <c r="G370" s="13">
        <v>10</v>
      </c>
      <c r="H370" s="13">
        <v>10</v>
      </c>
      <c r="I370" s="13">
        <v>7</v>
      </c>
      <c r="J370" s="13">
        <v>12</v>
      </c>
      <c r="K370" s="13">
        <v>1</v>
      </c>
      <c r="L370" s="13">
        <v>20</v>
      </c>
      <c r="M370" s="13">
        <v>0</v>
      </c>
      <c r="N370" s="13">
        <v>5</v>
      </c>
      <c r="O370" s="13">
        <v>20</v>
      </c>
      <c r="P370" s="13">
        <v>19</v>
      </c>
      <c r="Q370" s="13">
        <v>0</v>
      </c>
      <c r="R370" s="13">
        <v>35</v>
      </c>
      <c r="S370" s="13">
        <v>32</v>
      </c>
      <c r="T370" s="13">
        <v>44</v>
      </c>
      <c r="U370" s="13">
        <v>1162</v>
      </c>
      <c r="V370" s="13">
        <v>76</v>
      </c>
      <c r="W370" s="13">
        <v>752</v>
      </c>
      <c r="X370" s="13">
        <v>215</v>
      </c>
      <c r="Y370" s="13"/>
      <c r="Z370" s="13"/>
      <c r="AA370" s="13"/>
      <c r="AB370" s="13"/>
      <c r="AC370" s="13"/>
      <c r="AD370" s="13"/>
      <c r="AE370" s="13">
        <v>100</v>
      </c>
      <c r="AF370" s="13">
        <v>111</v>
      </c>
      <c r="AG370" s="13">
        <v>186</v>
      </c>
      <c r="AH370" s="13">
        <v>176</v>
      </c>
      <c r="AI370" s="13">
        <v>181</v>
      </c>
      <c r="AJ370" s="13">
        <v>297</v>
      </c>
      <c r="AK370" s="13">
        <v>302</v>
      </c>
      <c r="AL370" s="13">
        <v>332</v>
      </c>
      <c r="AM370" s="13">
        <v>28</v>
      </c>
      <c r="AN370" s="13">
        <v>47</v>
      </c>
      <c r="AO370" s="13">
        <v>17</v>
      </c>
      <c r="AP370" s="13">
        <v>25</v>
      </c>
      <c r="AQ370" s="13">
        <v>23</v>
      </c>
      <c r="AR370" s="13">
        <v>27</v>
      </c>
      <c r="AS370" s="13">
        <v>43</v>
      </c>
      <c r="AT370" s="13">
        <v>60</v>
      </c>
      <c r="AU370" s="13">
        <v>62</v>
      </c>
      <c r="AV370" s="13">
        <v>109</v>
      </c>
      <c r="AW370" s="13"/>
      <c r="AX370" s="13"/>
      <c r="AY370" s="13"/>
      <c r="AZ370" s="13"/>
      <c r="BA370" s="13"/>
      <c r="BB370" s="13"/>
      <c r="BC370" s="13">
        <v>69</v>
      </c>
      <c r="BD370" s="13">
        <v>62</v>
      </c>
      <c r="BE370" s="13">
        <v>148</v>
      </c>
      <c r="BF370" s="13">
        <v>127</v>
      </c>
      <c r="BG370" s="13">
        <v>152</v>
      </c>
      <c r="BH370" s="13">
        <v>246</v>
      </c>
      <c r="BI370" s="13">
        <v>260</v>
      </c>
      <c r="BJ370" s="13">
        <v>27</v>
      </c>
      <c r="BK370" s="13">
        <v>294</v>
      </c>
      <c r="BL370" s="13">
        <v>397</v>
      </c>
      <c r="BM370" s="13">
        <v>433</v>
      </c>
      <c r="BN370" s="13">
        <v>423</v>
      </c>
      <c r="BO370" s="13">
        <v>159</v>
      </c>
      <c r="BP370" s="13">
        <v>14</v>
      </c>
      <c r="BQ370" s="13">
        <v>57</v>
      </c>
      <c r="BR370" s="13">
        <v>18</v>
      </c>
      <c r="BS370" s="13">
        <v>13</v>
      </c>
      <c r="BT370" s="13">
        <v>9</v>
      </c>
      <c r="BU370" s="13"/>
      <c r="BV370" s="13"/>
      <c r="BW370" s="13"/>
      <c r="BX370" s="13"/>
      <c r="BY370" s="13"/>
      <c r="BZ370" s="13"/>
      <c r="CA370" s="13">
        <v>22</v>
      </c>
      <c r="CB370" s="13">
        <v>7</v>
      </c>
      <c r="CC370" s="13">
        <v>34</v>
      </c>
      <c r="CD370" s="13">
        <v>35</v>
      </c>
      <c r="CE370" s="13">
        <v>31</v>
      </c>
      <c r="CF370" s="13">
        <v>32</v>
      </c>
      <c r="CG370" s="13">
        <v>87</v>
      </c>
      <c r="CH370" s="13">
        <v>82</v>
      </c>
      <c r="CI370" s="13">
        <v>13</v>
      </c>
      <c r="CJ370" s="13">
        <v>95</v>
      </c>
      <c r="CK370" s="13">
        <v>132</v>
      </c>
      <c r="CL370" s="13">
        <v>134</v>
      </c>
      <c r="CM370" s="13">
        <v>159</v>
      </c>
      <c r="CN370" s="13">
        <v>297</v>
      </c>
      <c r="CO370" s="13">
        <v>329</v>
      </c>
      <c r="CP370" s="13">
        <v>318</v>
      </c>
      <c r="CQ370" s="13">
        <v>0</v>
      </c>
      <c r="CR370" s="13">
        <v>23</v>
      </c>
      <c r="CS370" s="13"/>
      <c r="CT370" s="13"/>
      <c r="CU370" s="13"/>
    </row>
    <row r="371" spans="2:99" x14ac:dyDescent="0.15">
      <c r="B371" s="14">
        <v>8.8541666666666671E-2</v>
      </c>
      <c r="C371" s="13">
        <v>37</v>
      </c>
      <c r="D371" s="13"/>
      <c r="E371" s="13"/>
      <c r="F371" s="13"/>
      <c r="G371" s="13">
        <v>6</v>
      </c>
      <c r="H371" s="13">
        <v>16</v>
      </c>
      <c r="I371" s="13">
        <v>14</v>
      </c>
      <c r="J371" s="13">
        <v>0</v>
      </c>
      <c r="K371" s="13">
        <v>10</v>
      </c>
      <c r="L371" s="13">
        <v>22</v>
      </c>
      <c r="M371" s="13">
        <v>3</v>
      </c>
      <c r="N371" s="13">
        <v>0</v>
      </c>
      <c r="O371" s="13">
        <v>23</v>
      </c>
      <c r="P371" s="13">
        <v>2</v>
      </c>
      <c r="Q371" s="13">
        <v>7</v>
      </c>
      <c r="R371" s="13">
        <v>32</v>
      </c>
      <c r="S371" s="13">
        <v>38</v>
      </c>
      <c r="T371" s="13">
        <v>33</v>
      </c>
      <c r="U371" s="13">
        <v>1168</v>
      </c>
      <c r="V371" s="13">
        <v>79</v>
      </c>
      <c r="W371" s="13">
        <v>777</v>
      </c>
      <c r="X371" s="13">
        <v>196</v>
      </c>
      <c r="Y371" s="13"/>
      <c r="Z371" s="13"/>
      <c r="AA371" s="13"/>
      <c r="AB371" s="13"/>
      <c r="AC371" s="13"/>
      <c r="AD371" s="13"/>
      <c r="AE371" s="13">
        <v>104</v>
      </c>
      <c r="AF371" s="13">
        <v>105</v>
      </c>
      <c r="AG371" s="13">
        <v>175</v>
      </c>
      <c r="AH371" s="13">
        <v>160</v>
      </c>
      <c r="AI371" s="13">
        <v>196</v>
      </c>
      <c r="AJ371" s="13">
        <v>290</v>
      </c>
      <c r="AK371" s="13">
        <v>290</v>
      </c>
      <c r="AL371" s="13">
        <v>306</v>
      </c>
      <c r="AM371" s="13">
        <v>15</v>
      </c>
      <c r="AN371" s="13">
        <v>52</v>
      </c>
      <c r="AO371" s="13">
        <v>14</v>
      </c>
      <c r="AP371" s="13">
        <v>29</v>
      </c>
      <c r="AQ371" s="13">
        <v>17</v>
      </c>
      <c r="AR371" s="13">
        <v>10</v>
      </c>
      <c r="AS371" s="13">
        <v>38</v>
      </c>
      <c r="AT371" s="13">
        <v>57</v>
      </c>
      <c r="AU371" s="13">
        <v>70</v>
      </c>
      <c r="AV371" s="13">
        <v>107</v>
      </c>
      <c r="AW371" s="13"/>
      <c r="AX371" s="13"/>
      <c r="AY371" s="13"/>
      <c r="AZ371" s="13"/>
      <c r="BA371" s="13"/>
      <c r="BB371" s="13"/>
      <c r="BC371" s="13">
        <v>63</v>
      </c>
      <c r="BD371" s="13">
        <v>57</v>
      </c>
      <c r="BE371" s="13">
        <v>152</v>
      </c>
      <c r="BF371" s="13">
        <v>130</v>
      </c>
      <c r="BG371" s="13">
        <v>142</v>
      </c>
      <c r="BH371" s="13">
        <v>229</v>
      </c>
      <c r="BI371" s="13">
        <v>241</v>
      </c>
      <c r="BJ371" s="13">
        <v>18</v>
      </c>
      <c r="BK371" s="13">
        <v>292</v>
      </c>
      <c r="BL371" s="13">
        <v>359</v>
      </c>
      <c r="BM371" s="13">
        <v>404</v>
      </c>
      <c r="BN371" s="13">
        <v>398</v>
      </c>
      <c r="BO371" s="13">
        <v>178</v>
      </c>
      <c r="BP371" s="13">
        <v>18</v>
      </c>
      <c r="BQ371" s="13">
        <v>57</v>
      </c>
      <c r="BR371" s="13">
        <v>15</v>
      </c>
      <c r="BS371" s="13">
        <v>25</v>
      </c>
      <c r="BT371" s="13">
        <v>28</v>
      </c>
      <c r="BU371" s="13"/>
      <c r="BV371" s="13"/>
      <c r="BW371" s="13"/>
      <c r="BX371" s="13"/>
      <c r="BY371" s="13"/>
      <c r="BZ371" s="13"/>
      <c r="CA371" s="13">
        <v>17</v>
      </c>
      <c r="CB371" s="13">
        <v>15</v>
      </c>
      <c r="CC371" s="13">
        <v>26</v>
      </c>
      <c r="CD371" s="13">
        <v>38</v>
      </c>
      <c r="CE371" s="13">
        <v>31</v>
      </c>
      <c r="CF371" s="13">
        <v>31</v>
      </c>
      <c r="CG371" s="13">
        <v>77</v>
      </c>
      <c r="CH371" s="13">
        <v>95</v>
      </c>
      <c r="CI371" s="13">
        <v>0</v>
      </c>
      <c r="CJ371" s="13">
        <v>93</v>
      </c>
      <c r="CK371" s="13">
        <v>132</v>
      </c>
      <c r="CL371" s="13">
        <v>125</v>
      </c>
      <c r="CM371" s="13">
        <v>143</v>
      </c>
      <c r="CN371" s="13">
        <v>287</v>
      </c>
      <c r="CO371" s="13">
        <v>310</v>
      </c>
      <c r="CP371" s="13">
        <v>300</v>
      </c>
      <c r="CQ371" s="13">
        <v>16</v>
      </c>
      <c r="CR371" s="13">
        <v>34</v>
      </c>
      <c r="CS371" s="13"/>
      <c r="CT371" s="13"/>
      <c r="CU371" s="13"/>
    </row>
    <row r="372" spans="2:99" x14ac:dyDescent="0.15">
      <c r="B372" s="14">
        <v>8.9583333333333334E-2</v>
      </c>
      <c r="C372" s="13">
        <v>37</v>
      </c>
      <c r="D372" s="13"/>
      <c r="E372" s="13"/>
      <c r="F372" s="13"/>
      <c r="G372" s="13">
        <v>8</v>
      </c>
      <c r="H372" s="13">
        <v>2</v>
      </c>
      <c r="I372" s="13">
        <v>3</v>
      </c>
      <c r="J372" s="13">
        <v>6</v>
      </c>
      <c r="K372" s="13">
        <v>12</v>
      </c>
      <c r="L372" s="13">
        <v>15</v>
      </c>
      <c r="M372" s="13">
        <v>7</v>
      </c>
      <c r="N372" s="13">
        <v>3</v>
      </c>
      <c r="O372" s="13">
        <v>7</v>
      </c>
      <c r="P372" s="13">
        <v>8</v>
      </c>
      <c r="Q372" s="13">
        <v>2</v>
      </c>
      <c r="R372" s="13">
        <v>25</v>
      </c>
      <c r="S372" s="13">
        <v>37</v>
      </c>
      <c r="T372" s="13">
        <v>31</v>
      </c>
      <c r="U372" s="13">
        <v>1197</v>
      </c>
      <c r="V372" s="13">
        <v>58</v>
      </c>
      <c r="W372" s="13">
        <v>777</v>
      </c>
      <c r="X372" s="13">
        <v>188</v>
      </c>
      <c r="Y372" s="13"/>
      <c r="Z372" s="13"/>
      <c r="AA372" s="13"/>
      <c r="AB372" s="13"/>
      <c r="AC372" s="13"/>
      <c r="AD372" s="13"/>
      <c r="AE372" s="13">
        <v>83</v>
      </c>
      <c r="AF372" s="13">
        <v>99</v>
      </c>
      <c r="AG372" s="13">
        <v>168</v>
      </c>
      <c r="AH372" s="13">
        <v>149</v>
      </c>
      <c r="AI372" s="13">
        <v>181</v>
      </c>
      <c r="AJ372" s="13">
        <v>269</v>
      </c>
      <c r="AK372" s="13">
        <v>256</v>
      </c>
      <c r="AL372" s="13">
        <v>304</v>
      </c>
      <c r="AM372" s="13">
        <v>19</v>
      </c>
      <c r="AN372" s="13">
        <v>53</v>
      </c>
      <c r="AO372" s="13">
        <v>19</v>
      </c>
      <c r="AP372" s="13">
        <v>25</v>
      </c>
      <c r="AQ372" s="13">
        <v>17</v>
      </c>
      <c r="AR372" s="13">
        <v>24</v>
      </c>
      <c r="AS372" s="13">
        <v>56</v>
      </c>
      <c r="AT372" s="13">
        <v>44</v>
      </c>
      <c r="AU372" s="13">
        <v>69</v>
      </c>
      <c r="AV372" s="13">
        <v>105</v>
      </c>
      <c r="AW372" s="13"/>
      <c r="AX372" s="13"/>
      <c r="AY372" s="13"/>
      <c r="AZ372" s="13"/>
      <c r="BA372" s="13"/>
      <c r="BB372" s="13"/>
      <c r="BC372" s="13">
        <v>56</v>
      </c>
      <c r="BD372" s="13">
        <v>57</v>
      </c>
      <c r="BE372" s="13">
        <v>138</v>
      </c>
      <c r="BF372" s="13">
        <v>119</v>
      </c>
      <c r="BG372" s="13">
        <v>121</v>
      </c>
      <c r="BH372" s="13">
        <v>236</v>
      </c>
      <c r="BI372" s="13">
        <v>216</v>
      </c>
      <c r="BJ372" s="13">
        <v>11</v>
      </c>
      <c r="BK372" s="13">
        <v>258</v>
      </c>
      <c r="BL372" s="13">
        <v>349</v>
      </c>
      <c r="BM372" s="13">
        <v>386</v>
      </c>
      <c r="BN372" s="13">
        <v>393</v>
      </c>
      <c r="BO372" s="13">
        <v>179</v>
      </c>
      <c r="BP372" s="13">
        <v>8</v>
      </c>
      <c r="BQ372" s="13">
        <v>66</v>
      </c>
      <c r="BR372" s="13">
        <v>27</v>
      </c>
      <c r="BS372" s="13">
        <v>27</v>
      </c>
      <c r="BT372" s="13">
        <v>20</v>
      </c>
      <c r="BU372" s="13"/>
      <c r="BV372" s="13"/>
      <c r="BW372" s="13"/>
      <c r="BX372" s="13"/>
      <c r="BY372" s="13"/>
      <c r="BZ372" s="13"/>
      <c r="CA372" s="13">
        <v>19</v>
      </c>
      <c r="CB372" s="13">
        <v>29</v>
      </c>
      <c r="CC372" s="13">
        <v>17</v>
      </c>
      <c r="CD372" s="13">
        <v>31</v>
      </c>
      <c r="CE372" s="13">
        <v>35</v>
      </c>
      <c r="CF372" s="13">
        <v>27</v>
      </c>
      <c r="CG372" s="13">
        <v>75</v>
      </c>
      <c r="CH372" s="13">
        <v>85</v>
      </c>
      <c r="CI372" s="13">
        <v>15</v>
      </c>
      <c r="CJ372" s="13">
        <v>75</v>
      </c>
      <c r="CK372" s="13">
        <v>122</v>
      </c>
      <c r="CL372" s="13">
        <v>114</v>
      </c>
      <c r="CM372" s="13">
        <v>142</v>
      </c>
      <c r="CN372" s="13">
        <v>275</v>
      </c>
      <c r="CO372" s="13">
        <v>299</v>
      </c>
      <c r="CP372" s="13">
        <v>283</v>
      </c>
      <c r="CQ372" s="13">
        <v>14</v>
      </c>
      <c r="CR372" s="13">
        <v>4</v>
      </c>
      <c r="CS372" s="13"/>
      <c r="CT372" s="13"/>
      <c r="CU372" s="13"/>
    </row>
    <row r="373" spans="2:99" x14ac:dyDescent="0.15">
      <c r="B373" s="14">
        <v>9.0624999999999997E-2</v>
      </c>
      <c r="C373" s="13">
        <v>37</v>
      </c>
      <c r="D373" s="13"/>
      <c r="E373" s="13"/>
      <c r="F373" s="13"/>
      <c r="G373" s="13">
        <v>3</v>
      </c>
      <c r="H373" s="13">
        <v>0</v>
      </c>
      <c r="I373" s="13">
        <v>0</v>
      </c>
      <c r="J373" s="13">
        <v>2</v>
      </c>
      <c r="K373" s="13">
        <v>22</v>
      </c>
      <c r="L373" s="13">
        <v>10</v>
      </c>
      <c r="M373" s="13">
        <v>6</v>
      </c>
      <c r="N373" s="13">
        <v>16</v>
      </c>
      <c r="O373" s="13">
        <v>18</v>
      </c>
      <c r="P373" s="13">
        <v>9</v>
      </c>
      <c r="Q373" s="13">
        <v>7</v>
      </c>
      <c r="R373" s="13">
        <v>30</v>
      </c>
      <c r="S373" s="13">
        <v>33</v>
      </c>
      <c r="T373" s="13">
        <v>38</v>
      </c>
      <c r="U373" s="13">
        <v>1191</v>
      </c>
      <c r="V373" s="13">
        <v>84</v>
      </c>
      <c r="W373" s="13">
        <v>769</v>
      </c>
      <c r="X373" s="13">
        <v>181</v>
      </c>
      <c r="Y373" s="13"/>
      <c r="Z373" s="13"/>
      <c r="AA373" s="13"/>
      <c r="AB373" s="13"/>
      <c r="AC373" s="13"/>
      <c r="AD373" s="13"/>
      <c r="AE373" s="13">
        <v>89</v>
      </c>
      <c r="AF373" s="13">
        <v>97</v>
      </c>
      <c r="AG373" s="13">
        <v>160</v>
      </c>
      <c r="AH373" s="13">
        <v>150</v>
      </c>
      <c r="AI373" s="13">
        <v>170</v>
      </c>
      <c r="AJ373" s="13">
        <v>260</v>
      </c>
      <c r="AK373" s="13">
        <v>260</v>
      </c>
      <c r="AL373" s="13">
        <v>294</v>
      </c>
      <c r="AM373" s="13">
        <v>16</v>
      </c>
      <c r="AN373" s="13">
        <v>44</v>
      </c>
      <c r="AO373" s="13">
        <v>18</v>
      </c>
      <c r="AP373" s="13">
        <v>30</v>
      </c>
      <c r="AQ373" s="13">
        <v>21</v>
      </c>
      <c r="AR373" s="13">
        <v>23</v>
      </c>
      <c r="AS373" s="13">
        <v>39</v>
      </c>
      <c r="AT373" s="13">
        <v>43</v>
      </c>
      <c r="AU373" s="13">
        <v>60</v>
      </c>
      <c r="AV373" s="13">
        <v>91</v>
      </c>
      <c r="AW373" s="13"/>
      <c r="AX373" s="13"/>
      <c r="AY373" s="13"/>
      <c r="AZ373" s="13"/>
      <c r="BA373" s="13"/>
      <c r="BB373" s="13"/>
      <c r="BC373" s="13">
        <v>57</v>
      </c>
      <c r="BD373" s="13">
        <v>58</v>
      </c>
      <c r="BE373" s="13">
        <v>141</v>
      </c>
      <c r="BF373" s="13">
        <v>120</v>
      </c>
      <c r="BG373" s="13">
        <v>135</v>
      </c>
      <c r="BH373" s="13">
        <v>213</v>
      </c>
      <c r="BI373" s="13">
        <v>203</v>
      </c>
      <c r="BJ373" s="13">
        <v>23</v>
      </c>
      <c r="BK373" s="13">
        <v>242</v>
      </c>
      <c r="BL373" s="13">
        <v>330</v>
      </c>
      <c r="BM373" s="13">
        <v>375</v>
      </c>
      <c r="BN373" s="13">
        <v>382</v>
      </c>
      <c r="BO373" s="13">
        <v>158</v>
      </c>
      <c r="BP373" s="13">
        <v>19</v>
      </c>
      <c r="BQ373" s="13">
        <v>65</v>
      </c>
      <c r="BR373" s="13">
        <v>16</v>
      </c>
      <c r="BS373" s="13">
        <v>18</v>
      </c>
      <c r="BT373" s="13">
        <v>24</v>
      </c>
      <c r="BU373" s="13"/>
      <c r="BV373" s="13"/>
      <c r="BW373" s="13"/>
      <c r="BX373" s="13"/>
      <c r="BY373" s="13"/>
      <c r="BZ373" s="13"/>
      <c r="CA373" s="13">
        <v>19</v>
      </c>
      <c r="CB373" s="13">
        <v>23</v>
      </c>
      <c r="CC373" s="13">
        <v>16</v>
      </c>
      <c r="CD373" s="13">
        <v>20</v>
      </c>
      <c r="CE373" s="13">
        <v>25</v>
      </c>
      <c r="CF373" s="13">
        <v>24</v>
      </c>
      <c r="CG373" s="13">
        <v>72</v>
      </c>
      <c r="CH373" s="13">
        <v>84</v>
      </c>
      <c r="CI373" s="13">
        <v>11</v>
      </c>
      <c r="CJ373" s="13">
        <v>81</v>
      </c>
      <c r="CK373" s="13">
        <v>110</v>
      </c>
      <c r="CL373" s="13">
        <v>109</v>
      </c>
      <c r="CM373" s="13">
        <v>125</v>
      </c>
      <c r="CN373" s="13">
        <v>245</v>
      </c>
      <c r="CO373" s="13">
        <v>297</v>
      </c>
      <c r="CP373" s="13">
        <v>276</v>
      </c>
      <c r="CQ373" s="13">
        <v>10</v>
      </c>
      <c r="CR373" s="13">
        <v>29</v>
      </c>
      <c r="CS373" s="13"/>
      <c r="CT373" s="13"/>
      <c r="CU373" s="13"/>
    </row>
    <row r="374" spans="2:99" x14ac:dyDescent="0.15">
      <c r="B374" s="14">
        <v>9.1666666666666674E-2</v>
      </c>
      <c r="C374" s="13">
        <v>37</v>
      </c>
      <c r="D374" s="13"/>
      <c r="E374" s="13"/>
      <c r="F374" s="13"/>
      <c r="G374" s="13">
        <v>15</v>
      </c>
      <c r="H374" s="13">
        <v>1</v>
      </c>
      <c r="I374" s="13">
        <v>1</v>
      </c>
      <c r="J374" s="13">
        <v>2</v>
      </c>
      <c r="K374" s="13">
        <v>9</v>
      </c>
      <c r="L374" s="13">
        <v>19</v>
      </c>
      <c r="M374" s="13">
        <v>22</v>
      </c>
      <c r="N374" s="13">
        <v>0</v>
      </c>
      <c r="O374" s="13">
        <v>17</v>
      </c>
      <c r="P374" s="13">
        <v>13</v>
      </c>
      <c r="Q374" s="13">
        <v>2</v>
      </c>
      <c r="R374" s="13">
        <v>26</v>
      </c>
      <c r="S374" s="13">
        <v>28</v>
      </c>
      <c r="T374" s="13">
        <v>32</v>
      </c>
      <c r="U374" s="13">
        <v>1228</v>
      </c>
      <c r="V374" s="13">
        <v>60</v>
      </c>
      <c r="W374" s="13">
        <v>783</v>
      </c>
      <c r="X374" s="13">
        <v>188</v>
      </c>
      <c r="Y374" s="13"/>
      <c r="Z374" s="13"/>
      <c r="AA374" s="13"/>
      <c r="AB374" s="13"/>
      <c r="AC374" s="13"/>
      <c r="AD374" s="13"/>
      <c r="AE374" s="13">
        <v>89</v>
      </c>
      <c r="AF374" s="13">
        <v>99</v>
      </c>
      <c r="AG374" s="13">
        <v>150</v>
      </c>
      <c r="AH374" s="13">
        <v>126</v>
      </c>
      <c r="AI374" s="13">
        <v>163</v>
      </c>
      <c r="AJ374" s="13">
        <v>252</v>
      </c>
      <c r="AK374" s="13">
        <v>242</v>
      </c>
      <c r="AL374" s="13">
        <v>271</v>
      </c>
      <c r="AM374" s="13">
        <v>16</v>
      </c>
      <c r="AN374" s="13">
        <v>33</v>
      </c>
      <c r="AO374" s="13">
        <v>27</v>
      </c>
      <c r="AP374" s="13">
        <v>31</v>
      </c>
      <c r="AQ374" s="13">
        <v>12</v>
      </c>
      <c r="AR374" s="13">
        <v>20</v>
      </c>
      <c r="AS374" s="13">
        <v>38</v>
      </c>
      <c r="AT374" s="13">
        <v>49</v>
      </c>
      <c r="AU374" s="13">
        <v>50</v>
      </c>
      <c r="AV374" s="13">
        <v>74</v>
      </c>
      <c r="AW374" s="13"/>
      <c r="AX374" s="13"/>
      <c r="AY374" s="13"/>
      <c r="AZ374" s="13"/>
      <c r="BA374" s="13"/>
      <c r="BB374" s="13"/>
      <c r="BC374" s="13">
        <v>50</v>
      </c>
      <c r="BD374" s="13">
        <v>56</v>
      </c>
      <c r="BE374" s="13">
        <v>124</v>
      </c>
      <c r="BF374" s="13">
        <v>109</v>
      </c>
      <c r="BG374" s="13">
        <v>125</v>
      </c>
      <c r="BH374" s="13">
        <v>192</v>
      </c>
      <c r="BI374" s="13">
        <v>201</v>
      </c>
      <c r="BJ374" s="13">
        <v>7</v>
      </c>
      <c r="BK374" s="13">
        <v>229</v>
      </c>
      <c r="BL374" s="13">
        <v>325</v>
      </c>
      <c r="BM374" s="13">
        <v>353</v>
      </c>
      <c r="BN374" s="13">
        <v>351</v>
      </c>
      <c r="BO374" s="13">
        <v>166</v>
      </c>
      <c r="BP374" s="13">
        <v>3</v>
      </c>
      <c r="BQ374" s="13">
        <v>62</v>
      </c>
      <c r="BR374" s="13">
        <v>21</v>
      </c>
      <c r="BS374" s="13">
        <v>25</v>
      </c>
      <c r="BT374" s="13">
        <v>24</v>
      </c>
      <c r="BU374" s="13"/>
      <c r="BV374" s="13"/>
      <c r="BW374" s="13"/>
      <c r="BX374" s="13"/>
      <c r="BY374" s="13"/>
      <c r="BZ374" s="13"/>
      <c r="CA374" s="13">
        <v>29</v>
      </c>
      <c r="CB374" s="13">
        <v>11</v>
      </c>
      <c r="CC374" s="13">
        <v>22</v>
      </c>
      <c r="CD374" s="13">
        <v>25</v>
      </c>
      <c r="CE374" s="13">
        <v>24</v>
      </c>
      <c r="CF374" s="13">
        <v>27</v>
      </c>
      <c r="CG374" s="13">
        <v>68</v>
      </c>
      <c r="CH374" s="13">
        <v>80</v>
      </c>
      <c r="CI374" s="13">
        <v>5</v>
      </c>
      <c r="CJ374" s="13">
        <v>59</v>
      </c>
      <c r="CK374" s="13">
        <v>116</v>
      </c>
      <c r="CL374" s="13">
        <v>103</v>
      </c>
      <c r="CM374" s="13">
        <v>121</v>
      </c>
      <c r="CN374" s="13">
        <v>244</v>
      </c>
      <c r="CO374" s="13">
        <v>282</v>
      </c>
      <c r="CP374" s="13">
        <v>245</v>
      </c>
      <c r="CQ374" s="13">
        <v>14</v>
      </c>
      <c r="CR374" s="13">
        <v>29</v>
      </c>
      <c r="CS374" s="13"/>
      <c r="CT374" s="13"/>
      <c r="CU374" s="13"/>
    </row>
    <row r="375" spans="2:99" x14ac:dyDescent="0.15">
      <c r="B375" s="14">
        <v>9.2708333333333337E-2</v>
      </c>
      <c r="C375" s="13">
        <v>37</v>
      </c>
      <c r="D375" s="13"/>
      <c r="E375" s="13"/>
      <c r="F375" s="13"/>
      <c r="G375" s="13">
        <v>18</v>
      </c>
      <c r="H375" s="13">
        <v>5</v>
      </c>
      <c r="I375" s="13">
        <v>5</v>
      </c>
      <c r="J375" s="13">
        <v>0</v>
      </c>
      <c r="K375" s="13">
        <v>15</v>
      </c>
      <c r="L375" s="13">
        <v>8</v>
      </c>
      <c r="M375" s="13">
        <v>0</v>
      </c>
      <c r="N375" s="13">
        <v>3</v>
      </c>
      <c r="O375" s="13">
        <v>10</v>
      </c>
      <c r="P375" s="13">
        <v>8</v>
      </c>
      <c r="Q375" s="13">
        <v>12</v>
      </c>
      <c r="R375" s="13">
        <v>27</v>
      </c>
      <c r="S375" s="13">
        <v>32</v>
      </c>
      <c r="T375" s="13">
        <v>33</v>
      </c>
      <c r="U375" s="13">
        <v>1240</v>
      </c>
      <c r="V375" s="13">
        <v>65</v>
      </c>
      <c r="W375" s="13">
        <v>800</v>
      </c>
      <c r="X375" s="13">
        <v>178</v>
      </c>
      <c r="Y375" s="13"/>
      <c r="Z375" s="13"/>
      <c r="AA375" s="13"/>
      <c r="AB375" s="13"/>
      <c r="AC375" s="13"/>
      <c r="AD375" s="13"/>
      <c r="AE375" s="13">
        <v>94</v>
      </c>
      <c r="AF375" s="13">
        <v>95</v>
      </c>
      <c r="AG375" s="13">
        <v>147</v>
      </c>
      <c r="AH375" s="13">
        <v>131</v>
      </c>
      <c r="AI375" s="13">
        <v>140</v>
      </c>
      <c r="AJ375" s="13">
        <v>232</v>
      </c>
      <c r="AK375" s="13">
        <v>227</v>
      </c>
      <c r="AL375" s="13">
        <v>266</v>
      </c>
      <c r="AM375" s="13">
        <v>18</v>
      </c>
      <c r="AN375" s="13">
        <v>38</v>
      </c>
      <c r="AO375" s="13">
        <v>13</v>
      </c>
      <c r="AP375" s="13">
        <v>24</v>
      </c>
      <c r="AQ375" s="13">
        <v>28</v>
      </c>
      <c r="AR375" s="13">
        <v>22</v>
      </c>
      <c r="AS375" s="13">
        <v>22</v>
      </c>
      <c r="AT375" s="13">
        <v>56</v>
      </c>
      <c r="AU375" s="13">
        <v>59</v>
      </c>
      <c r="AV375" s="13">
        <v>86</v>
      </c>
      <c r="AW375" s="13"/>
      <c r="AX375" s="13"/>
      <c r="AY375" s="13"/>
      <c r="AZ375" s="13"/>
      <c r="BA375" s="13"/>
      <c r="BB375" s="13"/>
      <c r="BC375" s="13">
        <v>44</v>
      </c>
      <c r="BD375" s="13">
        <v>64</v>
      </c>
      <c r="BE375" s="13">
        <v>124</v>
      </c>
      <c r="BF375" s="13">
        <v>115</v>
      </c>
      <c r="BG375" s="13">
        <v>107</v>
      </c>
      <c r="BH375" s="13">
        <v>185</v>
      </c>
      <c r="BI375" s="13">
        <v>203</v>
      </c>
      <c r="BJ375" s="13">
        <v>18</v>
      </c>
      <c r="BK375" s="13">
        <v>223</v>
      </c>
      <c r="BL375" s="13">
        <v>317</v>
      </c>
      <c r="BM375" s="13">
        <v>336</v>
      </c>
      <c r="BN375" s="13">
        <v>335</v>
      </c>
      <c r="BO375" s="13">
        <v>172</v>
      </c>
      <c r="BP375" s="13">
        <v>19</v>
      </c>
      <c r="BQ375" s="13">
        <v>49</v>
      </c>
      <c r="BR375" s="13">
        <v>24</v>
      </c>
      <c r="BS375" s="13">
        <v>16</v>
      </c>
      <c r="BT375" s="13">
        <v>23</v>
      </c>
      <c r="BU375" s="13"/>
      <c r="BV375" s="13"/>
      <c r="BW375" s="13"/>
      <c r="BX375" s="13"/>
      <c r="BY375" s="13"/>
      <c r="BZ375" s="13"/>
      <c r="CA375" s="13">
        <v>19</v>
      </c>
      <c r="CB375" s="13">
        <v>12</v>
      </c>
      <c r="CC375" s="13">
        <v>15</v>
      </c>
      <c r="CD375" s="13">
        <v>19</v>
      </c>
      <c r="CE375" s="13">
        <v>28</v>
      </c>
      <c r="CF375" s="13">
        <v>19</v>
      </c>
      <c r="CG375" s="13">
        <v>67</v>
      </c>
      <c r="CH375" s="13">
        <v>59</v>
      </c>
      <c r="CI375" s="13">
        <v>8</v>
      </c>
      <c r="CJ375" s="13">
        <v>67</v>
      </c>
      <c r="CK375" s="13">
        <v>94</v>
      </c>
      <c r="CL375" s="13">
        <v>99</v>
      </c>
      <c r="CM375" s="13">
        <v>121</v>
      </c>
      <c r="CN375" s="13">
        <v>233</v>
      </c>
      <c r="CO375" s="13">
        <v>264</v>
      </c>
      <c r="CP375" s="13">
        <v>246</v>
      </c>
      <c r="CQ375" s="13">
        <v>7</v>
      </c>
      <c r="CR375" s="13">
        <v>5</v>
      </c>
      <c r="CS375" s="13"/>
      <c r="CT375" s="13"/>
      <c r="CU375" s="13"/>
    </row>
    <row r="376" spans="2:99" x14ac:dyDescent="0.15">
      <c r="B376" s="14">
        <v>9.375E-2</v>
      </c>
      <c r="C376" s="13">
        <v>37</v>
      </c>
      <c r="D376" s="13"/>
      <c r="E376" s="13"/>
      <c r="F376" s="13"/>
      <c r="G376" s="13">
        <v>0</v>
      </c>
      <c r="H376" s="13">
        <v>18</v>
      </c>
      <c r="I376" s="13">
        <v>10</v>
      </c>
      <c r="J376" s="13">
        <v>9</v>
      </c>
      <c r="K376" s="13">
        <v>6</v>
      </c>
      <c r="L376" s="13">
        <v>5</v>
      </c>
      <c r="M376" s="13">
        <v>0</v>
      </c>
      <c r="N376" s="13">
        <v>25</v>
      </c>
      <c r="O376" s="13">
        <v>11</v>
      </c>
      <c r="P376" s="13">
        <v>4</v>
      </c>
      <c r="Q376" s="13">
        <v>13</v>
      </c>
      <c r="R376" s="13">
        <v>22</v>
      </c>
      <c r="S376" s="13">
        <v>32</v>
      </c>
      <c r="T376" s="13">
        <v>34</v>
      </c>
      <c r="U376" s="13">
        <v>1249</v>
      </c>
      <c r="V376" s="13">
        <v>65</v>
      </c>
      <c r="W376" s="13">
        <v>793</v>
      </c>
      <c r="X376" s="13">
        <v>166</v>
      </c>
      <c r="Y376" s="13"/>
      <c r="Z376" s="13"/>
      <c r="AA376" s="13"/>
      <c r="AB376" s="13"/>
      <c r="AC376" s="13"/>
      <c r="AD376" s="13"/>
      <c r="AE376" s="13">
        <v>75</v>
      </c>
      <c r="AF376" s="13">
        <v>74</v>
      </c>
      <c r="AG376" s="13">
        <v>138</v>
      </c>
      <c r="AH376" s="13">
        <v>120</v>
      </c>
      <c r="AI376" s="13">
        <v>137</v>
      </c>
      <c r="AJ376" s="13">
        <v>226</v>
      </c>
      <c r="AK376" s="13">
        <v>220</v>
      </c>
      <c r="AL376" s="13">
        <v>250</v>
      </c>
      <c r="AM376" s="13">
        <v>24</v>
      </c>
      <c r="AN376" s="13">
        <v>58</v>
      </c>
      <c r="AO376" s="13">
        <v>8</v>
      </c>
      <c r="AP376" s="13">
        <v>23</v>
      </c>
      <c r="AQ376" s="13">
        <v>27</v>
      </c>
      <c r="AR376" s="13">
        <v>17</v>
      </c>
      <c r="AS376" s="13">
        <v>54</v>
      </c>
      <c r="AT376" s="13">
        <v>41</v>
      </c>
      <c r="AU376" s="13">
        <v>61</v>
      </c>
      <c r="AV376" s="13">
        <v>78</v>
      </c>
      <c r="AW376" s="13"/>
      <c r="AX376" s="13"/>
      <c r="AY376" s="13"/>
      <c r="AZ376" s="13"/>
      <c r="BA376" s="13"/>
      <c r="BB376" s="13"/>
      <c r="BC376" s="13">
        <v>47</v>
      </c>
      <c r="BD376" s="13">
        <v>51</v>
      </c>
      <c r="BE376" s="13">
        <v>117</v>
      </c>
      <c r="BF376" s="13">
        <v>93</v>
      </c>
      <c r="BG376" s="13">
        <v>127</v>
      </c>
      <c r="BH376" s="13">
        <v>181</v>
      </c>
      <c r="BI376" s="13">
        <v>181</v>
      </c>
      <c r="BJ376" s="13">
        <v>5</v>
      </c>
      <c r="BK376" s="13">
        <v>235</v>
      </c>
      <c r="BL376" s="13">
        <v>290</v>
      </c>
      <c r="BM376" s="13">
        <v>312</v>
      </c>
      <c r="BN376" s="13">
        <v>316</v>
      </c>
      <c r="BO376" s="13">
        <v>166</v>
      </c>
      <c r="BP376" s="13">
        <v>0</v>
      </c>
      <c r="BQ376" s="13">
        <v>63</v>
      </c>
      <c r="BR376" s="13">
        <v>14</v>
      </c>
      <c r="BS376" s="13">
        <v>17</v>
      </c>
      <c r="BT376" s="13">
        <v>19</v>
      </c>
      <c r="BU376" s="13"/>
      <c r="BV376" s="13"/>
      <c r="BW376" s="13"/>
      <c r="BX376" s="13"/>
      <c r="BY376" s="13"/>
      <c r="BZ376" s="13"/>
      <c r="CA376" s="13">
        <v>25</v>
      </c>
      <c r="CB376" s="13">
        <v>21</v>
      </c>
      <c r="CC376" s="13">
        <v>14</v>
      </c>
      <c r="CD376" s="13">
        <v>22</v>
      </c>
      <c r="CE376" s="13">
        <v>22</v>
      </c>
      <c r="CF376" s="13">
        <v>33</v>
      </c>
      <c r="CG376" s="13">
        <v>70</v>
      </c>
      <c r="CH376" s="13">
        <v>74</v>
      </c>
      <c r="CI376" s="13">
        <v>11</v>
      </c>
      <c r="CJ376" s="13">
        <v>67</v>
      </c>
      <c r="CK376" s="13">
        <v>92</v>
      </c>
      <c r="CL376" s="13">
        <v>84</v>
      </c>
      <c r="CM376" s="13">
        <v>114</v>
      </c>
      <c r="CN376" s="13">
        <v>226</v>
      </c>
      <c r="CO376" s="13">
        <v>253</v>
      </c>
      <c r="CP376" s="13">
        <v>217</v>
      </c>
      <c r="CQ376" s="13">
        <v>3</v>
      </c>
      <c r="CR376" s="13">
        <v>35</v>
      </c>
      <c r="CS376" s="13"/>
      <c r="CT376" s="13"/>
      <c r="CU376" s="13"/>
    </row>
    <row r="377" spans="2:99" x14ac:dyDescent="0.15">
      <c r="B377" s="14">
        <v>9.4791666666666663E-2</v>
      </c>
      <c r="C377" s="13">
        <v>37</v>
      </c>
      <c r="D377" s="13"/>
      <c r="E377" s="13"/>
      <c r="F377" s="13"/>
      <c r="G377" s="13">
        <v>10</v>
      </c>
      <c r="H377" s="13">
        <v>18</v>
      </c>
      <c r="I377" s="13">
        <v>9</v>
      </c>
      <c r="J377" s="13">
        <v>0</v>
      </c>
      <c r="K377" s="13">
        <v>8</v>
      </c>
      <c r="L377" s="13">
        <v>10</v>
      </c>
      <c r="M377" s="13">
        <v>9</v>
      </c>
      <c r="N377" s="13">
        <v>4</v>
      </c>
      <c r="O377" s="13">
        <v>11</v>
      </c>
      <c r="P377" s="13">
        <v>8</v>
      </c>
      <c r="Q377" s="13">
        <v>4</v>
      </c>
      <c r="R377" s="13">
        <v>31</v>
      </c>
      <c r="S377" s="13">
        <v>42</v>
      </c>
      <c r="T377" s="13">
        <v>26</v>
      </c>
      <c r="U377" s="13">
        <v>1273</v>
      </c>
      <c r="V377" s="13">
        <v>64</v>
      </c>
      <c r="W377" s="13">
        <v>809</v>
      </c>
      <c r="X377" s="13">
        <v>155</v>
      </c>
      <c r="Y377" s="13"/>
      <c r="Z377" s="13"/>
      <c r="AA377" s="13"/>
      <c r="AB377" s="13"/>
      <c r="AC377" s="13"/>
      <c r="AD377" s="13"/>
      <c r="AE377" s="13">
        <v>76</v>
      </c>
      <c r="AF377" s="13">
        <v>68</v>
      </c>
      <c r="AG377" s="13">
        <v>130</v>
      </c>
      <c r="AH377" s="13">
        <v>106</v>
      </c>
      <c r="AI377" s="13">
        <v>131</v>
      </c>
      <c r="AJ377" s="13">
        <v>230</v>
      </c>
      <c r="AK377" s="13">
        <v>210</v>
      </c>
      <c r="AL377" s="13">
        <v>238</v>
      </c>
      <c r="AM377" s="13">
        <v>20</v>
      </c>
      <c r="AN377" s="13">
        <v>49</v>
      </c>
      <c r="AO377" s="13">
        <v>15</v>
      </c>
      <c r="AP377" s="13">
        <v>3</v>
      </c>
      <c r="AQ377" s="13">
        <v>24</v>
      </c>
      <c r="AR377" s="13">
        <v>1</v>
      </c>
      <c r="AS377" s="13">
        <v>63</v>
      </c>
      <c r="AT377" s="13">
        <v>44</v>
      </c>
      <c r="AU377" s="13">
        <v>54</v>
      </c>
      <c r="AV377" s="13">
        <v>77</v>
      </c>
      <c r="AW377" s="13"/>
      <c r="AX377" s="13"/>
      <c r="AY377" s="13"/>
      <c r="AZ377" s="13"/>
      <c r="BA377" s="13"/>
      <c r="BB377" s="13"/>
      <c r="BC377" s="13">
        <v>47</v>
      </c>
      <c r="BD377" s="13">
        <v>52</v>
      </c>
      <c r="BE377" s="13">
        <v>116</v>
      </c>
      <c r="BF377" s="13">
        <v>94</v>
      </c>
      <c r="BG377" s="13">
        <v>106</v>
      </c>
      <c r="BH377" s="13">
        <v>177</v>
      </c>
      <c r="BI377" s="13">
        <v>179</v>
      </c>
      <c r="BJ377" s="13">
        <v>21</v>
      </c>
      <c r="BK377" s="13">
        <v>226</v>
      </c>
      <c r="BL377" s="13">
        <v>281</v>
      </c>
      <c r="BM377" s="13">
        <v>301</v>
      </c>
      <c r="BN377" s="13">
        <v>313</v>
      </c>
      <c r="BO377" s="13">
        <v>163</v>
      </c>
      <c r="BP377" s="13">
        <v>7</v>
      </c>
      <c r="BQ377" s="13">
        <v>62</v>
      </c>
      <c r="BR377" s="13">
        <v>23</v>
      </c>
      <c r="BS377" s="13">
        <v>14</v>
      </c>
      <c r="BT377" s="13">
        <v>9</v>
      </c>
      <c r="BU377" s="13"/>
      <c r="BV377" s="13"/>
      <c r="BW377" s="13"/>
      <c r="BX377" s="13"/>
      <c r="BY377" s="13"/>
      <c r="BZ377" s="13"/>
      <c r="CA377" s="13">
        <v>23</v>
      </c>
      <c r="CB377" s="13">
        <v>28</v>
      </c>
      <c r="CC377" s="13">
        <v>21</v>
      </c>
      <c r="CD377" s="13">
        <v>17</v>
      </c>
      <c r="CE377" s="13">
        <v>23</v>
      </c>
      <c r="CF377" s="13">
        <v>27</v>
      </c>
      <c r="CG377" s="13">
        <v>55</v>
      </c>
      <c r="CH377" s="13">
        <v>69</v>
      </c>
      <c r="CI377" s="13">
        <v>5</v>
      </c>
      <c r="CJ377" s="13">
        <v>65</v>
      </c>
      <c r="CK377" s="13">
        <v>89</v>
      </c>
      <c r="CL377" s="13">
        <v>75</v>
      </c>
      <c r="CM377" s="13">
        <v>95</v>
      </c>
      <c r="CN377" s="13">
        <v>206</v>
      </c>
      <c r="CO377" s="13">
        <v>237</v>
      </c>
      <c r="CP377" s="13">
        <v>215</v>
      </c>
      <c r="CQ377" s="13">
        <v>18</v>
      </c>
      <c r="CR377" s="13">
        <v>14</v>
      </c>
      <c r="CS377" s="13"/>
      <c r="CT377" s="13"/>
      <c r="CU377" s="13"/>
    </row>
    <row r="378" spans="2:99" x14ac:dyDescent="0.15">
      <c r="B378" s="14">
        <v>9.5833333333333326E-2</v>
      </c>
      <c r="C378" s="13">
        <v>37</v>
      </c>
      <c r="D378" s="13"/>
      <c r="E378" s="13"/>
      <c r="F378" s="13"/>
      <c r="G378" s="13">
        <v>15</v>
      </c>
      <c r="H378" s="13">
        <v>11</v>
      </c>
      <c r="I378" s="13">
        <v>12</v>
      </c>
      <c r="J378" s="13">
        <v>0</v>
      </c>
      <c r="K378" s="13">
        <v>14</v>
      </c>
      <c r="L378" s="13">
        <v>1</v>
      </c>
      <c r="M378" s="13">
        <v>5</v>
      </c>
      <c r="N378" s="13">
        <v>13</v>
      </c>
      <c r="O378" s="13">
        <v>11</v>
      </c>
      <c r="P378" s="13">
        <v>11</v>
      </c>
      <c r="Q378" s="13">
        <v>15</v>
      </c>
      <c r="R378" s="13">
        <v>20</v>
      </c>
      <c r="S378" s="13">
        <v>43</v>
      </c>
      <c r="T378" s="13">
        <v>15</v>
      </c>
      <c r="U378" s="13">
        <v>1280</v>
      </c>
      <c r="V378" s="13">
        <v>59</v>
      </c>
      <c r="W378" s="13">
        <v>831</v>
      </c>
      <c r="X378" s="13">
        <v>153</v>
      </c>
      <c r="Y378" s="13"/>
      <c r="Z378" s="13"/>
      <c r="AA378" s="13"/>
      <c r="AB378" s="13"/>
      <c r="AC378" s="13"/>
      <c r="AD378" s="13"/>
      <c r="AE378" s="13">
        <v>70</v>
      </c>
      <c r="AF378" s="13">
        <v>90</v>
      </c>
      <c r="AG378" s="13">
        <v>116</v>
      </c>
      <c r="AH378" s="13">
        <v>113</v>
      </c>
      <c r="AI378" s="13">
        <v>120</v>
      </c>
      <c r="AJ378" s="13">
        <v>203</v>
      </c>
      <c r="AK378" s="13">
        <v>208</v>
      </c>
      <c r="AL378" s="13">
        <v>229</v>
      </c>
      <c r="AM378" s="13">
        <v>33</v>
      </c>
      <c r="AN378" s="13">
        <v>46</v>
      </c>
      <c r="AO378" s="13">
        <v>14</v>
      </c>
      <c r="AP378" s="13">
        <v>23</v>
      </c>
      <c r="AQ378" s="13">
        <v>26</v>
      </c>
      <c r="AR378" s="13">
        <v>32</v>
      </c>
      <c r="AS378" s="13">
        <v>38</v>
      </c>
      <c r="AT378" s="13">
        <v>44</v>
      </c>
      <c r="AU378" s="13">
        <v>43</v>
      </c>
      <c r="AV378" s="13">
        <v>72</v>
      </c>
      <c r="AW378" s="13"/>
      <c r="AX378" s="13"/>
      <c r="AY378" s="13"/>
      <c r="AZ378" s="13"/>
      <c r="BA378" s="13"/>
      <c r="BB378" s="13"/>
      <c r="BC378" s="13">
        <v>47</v>
      </c>
      <c r="BD378" s="13">
        <v>39</v>
      </c>
      <c r="BE378" s="13">
        <v>103</v>
      </c>
      <c r="BF378" s="13">
        <v>88</v>
      </c>
      <c r="BG378" s="13">
        <v>119</v>
      </c>
      <c r="BH378" s="13">
        <v>159</v>
      </c>
      <c r="BI378" s="13">
        <v>167</v>
      </c>
      <c r="BJ378" s="13">
        <v>26</v>
      </c>
      <c r="BK378" s="13">
        <v>192</v>
      </c>
      <c r="BL378" s="13">
        <v>261</v>
      </c>
      <c r="BM378" s="13">
        <v>314</v>
      </c>
      <c r="BN378" s="13">
        <v>286</v>
      </c>
      <c r="BO378" s="13">
        <v>159</v>
      </c>
      <c r="BP378" s="13">
        <v>7</v>
      </c>
      <c r="BQ378" s="13">
        <v>63</v>
      </c>
      <c r="BR378" s="13">
        <v>18</v>
      </c>
      <c r="BS378" s="13">
        <v>10</v>
      </c>
      <c r="BT378" s="13">
        <v>4</v>
      </c>
      <c r="BU378" s="13"/>
      <c r="BV378" s="13"/>
      <c r="BW378" s="13"/>
      <c r="BX378" s="13"/>
      <c r="BY378" s="13"/>
      <c r="BZ378" s="13"/>
      <c r="CA378" s="13">
        <v>16</v>
      </c>
      <c r="CB378" s="13">
        <v>21</v>
      </c>
      <c r="CC378" s="13">
        <v>22</v>
      </c>
      <c r="CD378" s="13">
        <v>35</v>
      </c>
      <c r="CE378" s="13">
        <v>27</v>
      </c>
      <c r="CF378" s="13">
        <v>27</v>
      </c>
      <c r="CG378" s="13">
        <v>63</v>
      </c>
      <c r="CH378" s="13">
        <v>48</v>
      </c>
      <c r="CI378" s="13">
        <v>3</v>
      </c>
      <c r="CJ378" s="13">
        <v>55</v>
      </c>
      <c r="CK378" s="13">
        <v>79</v>
      </c>
      <c r="CL378" s="13">
        <v>92</v>
      </c>
      <c r="CM378" s="13">
        <v>96</v>
      </c>
      <c r="CN378" s="13">
        <v>200</v>
      </c>
      <c r="CO378" s="13">
        <v>226</v>
      </c>
      <c r="CP378" s="13">
        <v>211</v>
      </c>
      <c r="CQ378" s="13">
        <v>21</v>
      </c>
      <c r="CR378" s="13">
        <v>22</v>
      </c>
      <c r="CS378" s="13"/>
      <c r="CT378" s="13"/>
      <c r="CU378" s="13"/>
    </row>
    <row r="379" spans="2:99" x14ac:dyDescent="0.15">
      <c r="B379" s="14">
        <v>9.6875000000000003E-2</v>
      </c>
      <c r="C379" s="13">
        <v>37</v>
      </c>
      <c r="D379" s="13"/>
      <c r="E379" s="13"/>
      <c r="F379" s="13"/>
      <c r="G379" s="13">
        <v>11</v>
      </c>
      <c r="H379" s="13">
        <v>16</v>
      </c>
      <c r="I379" s="13">
        <v>13</v>
      </c>
      <c r="J379" s="13">
        <v>3</v>
      </c>
      <c r="K379" s="13">
        <v>10</v>
      </c>
      <c r="L379" s="13">
        <v>12</v>
      </c>
      <c r="M379" s="13">
        <v>0</v>
      </c>
      <c r="N379" s="13">
        <v>8</v>
      </c>
      <c r="O379" s="13">
        <v>19</v>
      </c>
      <c r="P379" s="13">
        <v>17</v>
      </c>
      <c r="Q379" s="13">
        <v>20</v>
      </c>
      <c r="R379" s="13">
        <v>26</v>
      </c>
      <c r="S379" s="13">
        <v>31</v>
      </c>
      <c r="T379" s="13">
        <v>22</v>
      </c>
      <c r="U379" s="13">
        <v>1289</v>
      </c>
      <c r="V379" s="13">
        <v>64</v>
      </c>
      <c r="W379" s="13">
        <v>811</v>
      </c>
      <c r="X379" s="13">
        <v>161</v>
      </c>
      <c r="Y379" s="13"/>
      <c r="Z379" s="13"/>
      <c r="AA379" s="13"/>
      <c r="AB379" s="13"/>
      <c r="AC379" s="13"/>
      <c r="AD379" s="13"/>
      <c r="AE379" s="13">
        <v>72</v>
      </c>
      <c r="AF379" s="13">
        <v>75</v>
      </c>
      <c r="AG379" s="13">
        <v>113</v>
      </c>
      <c r="AH379" s="13">
        <v>92</v>
      </c>
      <c r="AI379" s="13">
        <v>108</v>
      </c>
      <c r="AJ379" s="13">
        <v>192</v>
      </c>
      <c r="AK379" s="13">
        <v>201</v>
      </c>
      <c r="AL379" s="13">
        <v>208</v>
      </c>
      <c r="AM379" s="13">
        <v>26</v>
      </c>
      <c r="AN379" s="13">
        <v>44</v>
      </c>
      <c r="AO379" s="13">
        <v>21</v>
      </c>
      <c r="AP379" s="13">
        <v>28</v>
      </c>
      <c r="AQ379" s="13">
        <v>15</v>
      </c>
      <c r="AR379" s="13">
        <v>1</v>
      </c>
      <c r="AS379" s="13">
        <v>42</v>
      </c>
      <c r="AT379" s="13">
        <v>52</v>
      </c>
      <c r="AU379" s="13">
        <v>43</v>
      </c>
      <c r="AV379" s="13">
        <v>69</v>
      </c>
      <c r="AW379" s="13"/>
      <c r="AX379" s="13"/>
      <c r="AY379" s="13"/>
      <c r="AZ379" s="13"/>
      <c r="BA379" s="13"/>
      <c r="BB379" s="13"/>
      <c r="BC379" s="13">
        <v>33</v>
      </c>
      <c r="BD379" s="13">
        <v>57</v>
      </c>
      <c r="BE379" s="13">
        <v>100</v>
      </c>
      <c r="BF379" s="13">
        <v>82</v>
      </c>
      <c r="BG379" s="13">
        <v>101</v>
      </c>
      <c r="BH379" s="13">
        <v>156</v>
      </c>
      <c r="BI379" s="13">
        <v>159</v>
      </c>
      <c r="BJ379" s="13">
        <v>12</v>
      </c>
      <c r="BK379" s="13">
        <v>184</v>
      </c>
      <c r="BL379" s="13">
        <v>268</v>
      </c>
      <c r="BM379" s="13">
        <v>268</v>
      </c>
      <c r="BN379" s="13">
        <v>285</v>
      </c>
      <c r="BO379" s="13">
        <v>162</v>
      </c>
      <c r="BP379" s="13">
        <v>14</v>
      </c>
      <c r="BQ379" s="13">
        <v>67</v>
      </c>
      <c r="BR379" s="13">
        <v>10</v>
      </c>
      <c r="BS379" s="13">
        <v>19</v>
      </c>
      <c r="BT379" s="13">
        <v>15</v>
      </c>
      <c r="BU379" s="13"/>
      <c r="BV379" s="13"/>
      <c r="BW379" s="13"/>
      <c r="BX379" s="13"/>
      <c r="BY379" s="13"/>
      <c r="BZ379" s="13"/>
      <c r="CA379" s="13">
        <v>15</v>
      </c>
      <c r="CB379" s="13">
        <v>0</v>
      </c>
      <c r="CC379" s="13">
        <v>12</v>
      </c>
      <c r="CD379" s="13">
        <v>19</v>
      </c>
      <c r="CE379" s="13">
        <v>30</v>
      </c>
      <c r="CF379" s="13">
        <v>12</v>
      </c>
      <c r="CG379" s="13">
        <v>52</v>
      </c>
      <c r="CH379" s="13">
        <v>51</v>
      </c>
      <c r="CI379" s="13">
        <v>14</v>
      </c>
      <c r="CJ379" s="13">
        <v>57</v>
      </c>
      <c r="CK379" s="13">
        <v>78</v>
      </c>
      <c r="CL379" s="13">
        <v>72</v>
      </c>
      <c r="CM379" s="13">
        <v>104</v>
      </c>
      <c r="CN379" s="13">
        <v>186</v>
      </c>
      <c r="CO379" s="13">
        <v>222</v>
      </c>
      <c r="CP379" s="13">
        <v>198</v>
      </c>
      <c r="CQ379" s="13">
        <v>12</v>
      </c>
      <c r="CR379" s="13">
        <v>10</v>
      </c>
      <c r="CS379" s="13"/>
      <c r="CT379" s="13"/>
      <c r="CU379" s="13"/>
    </row>
    <row r="380" spans="2:99" x14ac:dyDescent="0.15">
      <c r="B380" s="14">
        <v>9.7916666666666666E-2</v>
      </c>
      <c r="C380" s="13">
        <v>37</v>
      </c>
      <c r="D380" s="13"/>
      <c r="E380" s="13"/>
      <c r="F380" s="13"/>
      <c r="G380" s="13">
        <v>3</v>
      </c>
      <c r="H380" s="13">
        <v>4</v>
      </c>
      <c r="I380" s="13">
        <v>3</v>
      </c>
      <c r="J380" s="13">
        <v>4</v>
      </c>
      <c r="K380" s="13">
        <v>8</v>
      </c>
      <c r="L380" s="13">
        <v>8</v>
      </c>
      <c r="M380" s="13">
        <v>10</v>
      </c>
      <c r="N380" s="13">
        <v>25</v>
      </c>
      <c r="O380" s="13">
        <v>0</v>
      </c>
      <c r="P380" s="13">
        <v>21</v>
      </c>
      <c r="Q380" s="13">
        <v>1</v>
      </c>
      <c r="R380" s="13">
        <v>22</v>
      </c>
      <c r="S380" s="13">
        <v>39</v>
      </c>
      <c r="T380" s="13">
        <v>22</v>
      </c>
      <c r="U380" s="13">
        <v>1318</v>
      </c>
      <c r="V380" s="13">
        <v>68</v>
      </c>
      <c r="W380" s="13">
        <v>833</v>
      </c>
      <c r="X380" s="13">
        <v>149</v>
      </c>
      <c r="Y380" s="13"/>
      <c r="Z380" s="13"/>
      <c r="AA380" s="13"/>
      <c r="AB380" s="13"/>
      <c r="AC380" s="13"/>
      <c r="AD380" s="13"/>
      <c r="AE380" s="13">
        <v>69</v>
      </c>
      <c r="AF380" s="13">
        <v>73</v>
      </c>
      <c r="AG380" s="13">
        <v>113</v>
      </c>
      <c r="AH380" s="13">
        <v>103</v>
      </c>
      <c r="AI380" s="13">
        <v>107</v>
      </c>
      <c r="AJ380" s="13">
        <v>187</v>
      </c>
      <c r="AK380" s="13">
        <v>186</v>
      </c>
      <c r="AL380" s="13">
        <v>210</v>
      </c>
      <c r="AM380" s="13">
        <v>14</v>
      </c>
      <c r="AN380" s="13">
        <v>53</v>
      </c>
      <c r="AO380" s="13">
        <v>18</v>
      </c>
      <c r="AP380" s="13">
        <v>31</v>
      </c>
      <c r="AQ380" s="13">
        <v>17</v>
      </c>
      <c r="AR380" s="13">
        <v>25</v>
      </c>
      <c r="AS380" s="13">
        <v>40</v>
      </c>
      <c r="AT380" s="13">
        <v>52</v>
      </c>
      <c r="AU380" s="13">
        <v>46</v>
      </c>
      <c r="AV380" s="13">
        <v>77</v>
      </c>
      <c r="AW380" s="13"/>
      <c r="AX380" s="13"/>
      <c r="AY380" s="13"/>
      <c r="AZ380" s="13"/>
      <c r="BA380" s="13"/>
      <c r="BB380" s="13"/>
      <c r="BC380" s="13">
        <v>43</v>
      </c>
      <c r="BD380" s="13">
        <v>56</v>
      </c>
      <c r="BE380" s="13">
        <v>95</v>
      </c>
      <c r="BF380" s="13">
        <v>86</v>
      </c>
      <c r="BG380" s="13">
        <v>99</v>
      </c>
      <c r="BH380" s="13">
        <v>140</v>
      </c>
      <c r="BI380" s="13">
        <v>144</v>
      </c>
      <c r="BJ380" s="13">
        <v>29</v>
      </c>
      <c r="BK380" s="13">
        <v>192</v>
      </c>
      <c r="BL380" s="13">
        <v>237</v>
      </c>
      <c r="BM380" s="13">
        <v>265</v>
      </c>
      <c r="BN380" s="13">
        <v>260</v>
      </c>
      <c r="BO380" s="13">
        <v>184</v>
      </c>
      <c r="BP380" s="13">
        <v>1</v>
      </c>
      <c r="BQ380" s="13">
        <v>49</v>
      </c>
      <c r="BR380" s="13">
        <v>13</v>
      </c>
      <c r="BS380" s="13">
        <v>21</v>
      </c>
      <c r="BT380" s="13">
        <v>17</v>
      </c>
      <c r="BU380" s="13"/>
      <c r="BV380" s="13"/>
      <c r="BW380" s="13"/>
      <c r="BX380" s="13"/>
      <c r="BY380" s="13"/>
      <c r="BZ380" s="13"/>
      <c r="CA380" s="13">
        <v>9</v>
      </c>
      <c r="CB380" s="13">
        <v>13</v>
      </c>
      <c r="CC380" s="13">
        <v>16</v>
      </c>
      <c r="CD380" s="13">
        <v>16</v>
      </c>
      <c r="CE380" s="13">
        <v>15</v>
      </c>
      <c r="CF380" s="13">
        <v>17</v>
      </c>
      <c r="CG380" s="13">
        <v>50</v>
      </c>
      <c r="CH380" s="13">
        <v>39</v>
      </c>
      <c r="CI380" s="13">
        <v>10</v>
      </c>
      <c r="CJ380" s="13">
        <v>59</v>
      </c>
      <c r="CK380" s="13">
        <v>66</v>
      </c>
      <c r="CL380" s="13">
        <v>85</v>
      </c>
      <c r="CM380" s="13">
        <v>88</v>
      </c>
      <c r="CN380" s="13">
        <v>190</v>
      </c>
      <c r="CO380" s="13">
        <v>219</v>
      </c>
      <c r="CP380" s="13">
        <v>180</v>
      </c>
      <c r="CQ380" s="13">
        <v>18</v>
      </c>
      <c r="CR380" s="13">
        <v>28</v>
      </c>
      <c r="CS380" s="13"/>
      <c r="CT380" s="13"/>
      <c r="CU380" s="13"/>
    </row>
    <row r="381" spans="2:99" x14ac:dyDescent="0.15">
      <c r="B381" s="14">
        <v>9.8958333333333329E-2</v>
      </c>
      <c r="C381" s="13">
        <v>37</v>
      </c>
      <c r="D381" s="13"/>
      <c r="E381" s="13"/>
      <c r="F381" s="13"/>
      <c r="G381" s="13">
        <v>0</v>
      </c>
      <c r="H381" s="13">
        <v>7</v>
      </c>
      <c r="I381" s="13">
        <v>20</v>
      </c>
      <c r="J381" s="13">
        <v>0</v>
      </c>
      <c r="K381" s="13">
        <v>14</v>
      </c>
      <c r="L381" s="13">
        <v>3</v>
      </c>
      <c r="M381" s="13">
        <v>6</v>
      </c>
      <c r="N381" s="13">
        <v>12</v>
      </c>
      <c r="O381" s="13">
        <v>2</v>
      </c>
      <c r="P381" s="13">
        <v>6</v>
      </c>
      <c r="Q381" s="13">
        <v>17</v>
      </c>
      <c r="R381" s="13">
        <v>25</v>
      </c>
      <c r="S381" s="13">
        <v>22</v>
      </c>
      <c r="T381" s="13">
        <v>42</v>
      </c>
      <c r="U381" s="13">
        <v>1321</v>
      </c>
      <c r="V381" s="13">
        <v>56</v>
      </c>
      <c r="W381" s="13">
        <v>834</v>
      </c>
      <c r="X381" s="13">
        <v>142</v>
      </c>
      <c r="Y381" s="13"/>
      <c r="Z381" s="13"/>
      <c r="AA381" s="13"/>
      <c r="AB381" s="13"/>
      <c r="AC381" s="13"/>
      <c r="AD381" s="13"/>
      <c r="AE381" s="13">
        <v>52</v>
      </c>
      <c r="AF381" s="13">
        <v>77</v>
      </c>
      <c r="AG381" s="13">
        <v>103</v>
      </c>
      <c r="AH381" s="13">
        <v>86</v>
      </c>
      <c r="AI381" s="13">
        <v>108</v>
      </c>
      <c r="AJ381" s="13">
        <v>167</v>
      </c>
      <c r="AK381" s="13">
        <v>175</v>
      </c>
      <c r="AL381" s="13">
        <v>201</v>
      </c>
      <c r="AM381" s="13">
        <v>23</v>
      </c>
      <c r="AN381" s="13">
        <v>46</v>
      </c>
      <c r="AO381" s="13">
        <v>19</v>
      </c>
      <c r="AP381" s="13">
        <v>20</v>
      </c>
      <c r="AQ381" s="13">
        <v>13</v>
      </c>
      <c r="AR381" s="13">
        <v>16</v>
      </c>
      <c r="AS381" s="13">
        <v>48</v>
      </c>
      <c r="AT381" s="13">
        <v>40</v>
      </c>
      <c r="AU381" s="13">
        <v>51</v>
      </c>
      <c r="AV381" s="13">
        <v>72</v>
      </c>
      <c r="AW381" s="13"/>
      <c r="AX381" s="13"/>
      <c r="AY381" s="13"/>
      <c r="AZ381" s="13"/>
      <c r="BA381" s="13"/>
      <c r="BB381" s="13"/>
      <c r="BC381" s="13">
        <v>37</v>
      </c>
      <c r="BD381" s="13">
        <v>44</v>
      </c>
      <c r="BE381" s="13">
        <v>96</v>
      </c>
      <c r="BF381" s="13">
        <v>78</v>
      </c>
      <c r="BG381" s="13">
        <v>94</v>
      </c>
      <c r="BH381" s="13">
        <v>141</v>
      </c>
      <c r="BI381" s="13">
        <v>150</v>
      </c>
      <c r="BJ381" s="13">
        <v>21</v>
      </c>
      <c r="BK381" s="13">
        <v>171</v>
      </c>
      <c r="BL381" s="13">
        <v>233</v>
      </c>
      <c r="BM381" s="13">
        <v>261</v>
      </c>
      <c r="BN381" s="13">
        <v>252</v>
      </c>
      <c r="BO381" s="13">
        <v>178</v>
      </c>
      <c r="BP381" s="13">
        <v>5</v>
      </c>
      <c r="BQ381" s="13">
        <v>51</v>
      </c>
      <c r="BR381" s="13">
        <v>19</v>
      </c>
      <c r="BS381" s="13">
        <v>15</v>
      </c>
      <c r="BT381" s="13">
        <v>15</v>
      </c>
      <c r="BU381" s="13"/>
      <c r="BV381" s="13"/>
      <c r="BW381" s="13"/>
      <c r="BX381" s="13"/>
      <c r="BY381" s="13"/>
      <c r="BZ381" s="13"/>
      <c r="CA381" s="13">
        <v>14</v>
      </c>
      <c r="CB381" s="13">
        <v>10</v>
      </c>
      <c r="CC381" s="13">
        <v>5</v>
      </c>
      <c r="CD381" s="13">
        <v>17</v>
      </c>
      <c r="CE381" s="13">
        <v>28</v>
      </c>
      <c r="CF381" s="13">
        <v>11</v>
      </c>
      <c r="CG381" s="13">
        <v>42</v>
      </c>
      <c r="CH381" s="13">
        <v>36</v>
      </c>
      <c r="CI381" s="13">
        <v>26</v>
      </c>
      <c r="CJ381" s="13">
        <v>58</v>
      </c>
      <c r="CK381" s="13">
        <v>67</v>
      </c>
      <c r="CL381" s="13">
        <v>75</v>
      </c>
      <c r="CM381" s="13">
        <v>84</v>
      </c>
      <c r="CN381" s="13">
        <v>182</v>
      </c>
      <c r="CO381" s="13">
        <v>191</v>
      </c>
      <c r="CP381" s="13">
        <v>177</v>
      </c>
      <c r="CQ381" s="13">
        <v>16</v>
      </c>
      <c r="CR381" s="13">
        <v>13</v>
      </c>
      <c r="CS381" s="13"/>
      <c r="CT381" s="13"/>
      <c r="CU381" s="13"/>
    </row>
    <row r="382" spans="2:99" x14ac:dyDescent="0.15">
      <c r="B382" s="14">
        <v>9.9999999999999992E-2</v>
      </c>
      <c r="C382" s="13">
        <v>37</v>
      </c>
      <c r="D382" s="13"/>
      <c r="E382" s="13"/>
      <c r="F382" s="13"/>
      <c r="G382" s="13">
        <v>15</v>
      </c>
      <c r="H382" s="13">
        <v>9</v>
      </c>
      <c r="I382" s="13">
        <v>12</v>
      </c>
      <c r="J382" s="13">
        <v>11</v>
      </c>
      <c r="K382" s="13">
        <v>24</v>
      </c>
      <c r="L382" s="13">
        <v>8</v>
      </c>
      <c r="M382" s="13">
        <v>5</v>
      </c>
      <c r="N382" s="13">
        <v>17</v>
      </c>
      <c r="O382" s="13">
        <v>12</v>
      </c>
      <c r="P382" s="13">
        <v>4</v>
      </c>
      <c r="Q382" s="13">
        <v>24</v>
      </c>
      <c r="R382" s="13">
        <v>19</v>
      </c>
      <c r="S382" s="13">
        <v>25</v>
      </c>
      <c r="T382" s="13">
        <v>22</v>
      </c>
      <c r="U382" s="13">
        <v>1331</v>
      </c>
      <c r="V382" s="13">
        <v>64</v>
      </c>
      <c r="W382" s="13">
        <v>832</v>
      </c>
      <c r="X382" s="13">
        <v>139</v>
      </c>
      <c r="Y382" s="13"/>
      <c r="Z382" s="13"/>
      <c r="AA382" s="13"/>
      <c r="AB382" s="13"/>
      <c r="AC382" s="13"/>
      <c r="AD382" s="13"/>
      <c r="AE382" s="13">
        <v>58</v>
      </c>
      <c r="AF382" s="13">
        <v>76</v>
      </c>
      <c r="AG382" s="13">
        <v>101</v>
      </c>
      <c r="AH382" s="13">
        <v>83</v>
      </c>
      <c r="AI382" s="13">
        <v>100</v>
      </c>
      <c r="AJ382" s="13">
        <v>158</v>
      </c>
      <c r="AK382" s="13">
        <v>161</v>
      </c>
      <c r="AL382" s="13">
        <v>182</v>
      </c>
      <c r="AM382" s="13">
        <v>27</v>
      </c>
      <c r="AN382" s="13">
        <v>52</v>
      </c>
      <c r="AO382" s="13">
        <v>7</v>
      </c>
      <c r="AP382" s="13">
        <v>8</v>
      </c>
      <c r="AQ382" s="13">
        <v>18</v>
      </c>
      <c r="AR382" s="13">
        <v>25</v>
      </c>
      <c r="AS382" s="13">
        <v>33</v>
      </c>
      <c r="AT382" s="13">
        <v>37</v>
      </c>
      <c r="AU382" s="13">
        <v>44</v>
      </c>
      <c r="AV382" s="13">
        <v>56</v>
      </c>
      <c r="AW382" s="13"/>
      <c r="AX382" s="13"/>
      <c r="AY382" s="13"/>
      <c r="AZ382" s="13"/>
      <c r="BA382" s="13"/>
      <c r="BB382" s="13"/>
      <c r="BC382" s="13">
        <v>40</v>
      </c>
      <c r="BD382" s="13">
        <v>43</v>
      </c>
      <c r="BE382" s="13">
        <v>95</v>
      </c>
      <c r="BF382" s="13">
        <v>75</v>
      </c>
      <c r="BG382" s="13">
        <v>79</v>
      </c>
      <c r="BH382" s="13">
        <v>130</v>
      </c>
      <c r="BI382" s="13">
        <v>122</v>
      </c>
      <c r="BJ382" s="13">
        <v>16</v>
      </c>
      <c r="BK382" s="13">
        <v>173</v>
      </c>
      <c r="BL382" s="13">
        <v>216</v>
      </c>
      <c r="BM382" s="13">
        <v>239</v>
      </c>
      <c r="BN382" s="13">
        <v>239</v>
      </c>
      <c r="BO382" s="13">
        <v>169</v>
      </c>
      <c r="BP382" s="13">
        <v>0</v>
      </c>
      <c r="BQ382" s="13">
        <v>49</v>
      </c>
      <c r="BR382" s="13">
        <v>23</v>
      </c>
      <c r="BS382" s="13">
        <v>21</v>
      </c>
      <c r="BT382" s="13">
        <v>14</v>
      </c>
      <c r="BU382" s="13"/>
      <c r="BV382" s="13"/>
      <c r="BW382" s="13"/>
      <c r="BX382" s="13"/>
      <c r="BY382" s="13"/>
      <c r="BZ382" s="13"/>
      <c r="CA382" s="13">
        <v>13</v>
      </c>
      <c r="CB382" s="13">
        <v>8</v>
      </c>
      <c r="CC382" s="13">
        <v>10</v>
      </c>
      <c r="CD382" s="13">
        <v>24</v>
      </c>
      <c r="CE382" s="13">
        <v>15</v>
      </c>
      <c r="CF382" s="13">
        <v>36</v>
      </c>
      <c r="CG382" s="13">
        <v>55</v>
      </c>
      <c r="CH382" s="13">
        <v>43</v>
      </c>
      <c r="CI382" s="13">
        <v>18</v>
      </c>
      <c r="CJ382" s="13">
        <v>43</v>
      </c>
      <c r="CK382" s="13">
        <v>52</v>
      </c>
      <c r="CL382" s="13">
        <v>67</v>
      </c>
      <c r="CM382" s="13">
        <v>90</v>
      </c>
      <c r="CN382" s="13">
        <v>169</v>
      </c>
      <c r="CO382" s="13">
        <v>182</v>
      </c>
      <c r="CP382" s="13">
        <v>164</v>
      </c>
      <c r="CQ382" s="13">
        <v>15</v>
      </c>
      <c r="CR382" s="13">
        <v>27</v>
      </c>
      <c r="CS382" s="13"/>
      <c r="CT382" s="13"/>
      <c r="CU382" s="13"/>
    </row>
    <row r="383" spans="2:99" x14ac:dyDescent="0.15">
      <c r="B383" s="14">
        <v>0.10104166666666665</v>
      </c>
      <c r="C383" s="13">
        <v>37</v>
      </c>
      <c r="D383" s="13"/>
      <c r="E383" s="13"/>
      <c r="F383" s="13"/>
      <c r="G383" s="13">
        <v>0</v>
      </c>
      <c r="H383" s="13">
        <v>7</v>
      </c>
      <c r="I383" s="13">
        <v>15</v>
      </c>
      <c r="J383" s="13">
        <v>2</v>
      </c>
      <c r="K383" s="13">
        <v>5</v>
      </c>
      <c r="L383" s="13">
        <v>14</v>
      </c>
      <c r="M383" s="13">
        <v>10</v>
      </c>
      <c r="N383" s="13">
        <v>11</v>
      </c>
      <c r="O383" s="13">
        <v>12</v>
      </c>
      <c r="P383" s="13">
        <v>15</v>
      </c>
      <c r="Q383" s="13">
        <v>18</v>
      </c>
      <c r="R383" s="13">
        <v>31</v>
      </c>
      <c r="S383" s="13">
        <v>39</v>
      </c>
      <c r="T383" s="13">
        <v>20</v>
      </c>
      <c r="U383" s="13">
        <v>1342</v>
      </c>
      <c r="V383" s="13">
        <v>64</v>
      </c>
      <c r="W383" s="13">
        <v>861</v>
      </c>
      <c r="X383" s="13">
        <v>115</v>
      </c>
      <c r="Y383" s="13"/>
      <c r="Z383" s="13"/>
      <c r="AA383" s="13"/>
      <c r="AB383" s="13"/>
      <c r="AC383" s="13"/>
      <c r="AD383" s="13"/>
      <c r="AE383" s="13">
        <v>49</v>
      </c>
      <c r="AF383" s="13">
        <v>47</v>
      </c>
      <c r="AG383" s="13">
        <v>78</v>
      </c>
      <c r="AH383" s="13">
        <v>96</v>
      </c>
      <c r="AI383" s="13">
        <v>96</v>
      </c>
      <c r="AJ383" s="13">
        <v>161</v>
      </c>
      <c r="AK383" s="13">
        <v>160</v>
      </c>
      <c r="AL383" s="13">
        <v>173</v>
      </c>
      <c r="AM383" s="13">
        <v>14</v>
      </c>
      <c r="AN383" s="13">
        <v>56</v>
      </c>
      <c r="AO383" s="13">
        <v>18</v>
      </c>
      <c r="AP383" s="13">
        <v>32</v>
      </c>
      <c r="AQ383" s="13">
        <v>20</v>
      </c>
      <c r="AR383" s="13">
        <v>11</v>
      </c>
      <c r="AS383" s="13">
        <v>40</v>
      </c>
      <c r="AT383" s="13">
        <v>36</v>
      </c>
      <c r="AU383" s="13">
        <v>31</v>
      </c>
      <c r="AV383" s="13">
        <v>69</v>
      </c>
      <c r="AW383" s="13"/>
      <c r="AX383" s="13"/>
      <c r="AY383" s="13"/>
      <c r="AZ383" s="13"/>
      <c r="BA383" s="13"/>
      <c r="BB383" s="13"/>
      <c r="BC383" s="13">
        <v>35</v>
      </c>
      <c r="BD383" s="13">
        <v>36</v>
      </c>
      <c r="BE383" s="13">
        <v>90</v>
      </c>
      <c r="BF383" s="13">
        <v>83</v>
      </c>
      <c r="BG383" s="13">
        <v>84</v>
      </c>
      <c r="BH383" s="13">
        <v>126</v>
      </c>
      <c r="BI383" s="13">
        <v>125</v>
      </c>
      <c r="BJ383" s="13">
        <v>15</v>
      </c>
      <c r="BK383" s="13">
        <v>159</v>
      </c>
      <c r="BL383" s="13">
        <v>214</v>
      </c>
      <c r="BM383" s="13">
        <v>219</v>
      </c>
      <c r="BN383" s="13">
        <v>239</v>
      </c>
      <c r="BO383" s="13">
        <v>162</v>
      </c>
      <c r="BP383" s="13">
        <v>14</v>
      </c>
      <c r="BQ383" s="13">
        <v>64</v>
      </c>
      <c r="BR383" s="13">
        <v>16</v>
      </c>
      <c r="BS383" s="13">
        <v>20</v>
      </c>
      <c r="BT383" s="13">
        <v>11</v>
      </c>
      <c r="BU383" s="13"/>
      <c r="BV383" s="13"/>
      <c r="BW383" s="13"/>
      <c r="BX383" s="13"/>
      <c r="BY383" s="13"/>
      <c r="BZ383" s="13"/>
      <c r="CA383" s="13">
        <v>19</v>
      </c>
      <c r="CB383" s="13">
        <v>12</v>
      </c>
      <c r="CC383" s="13">
        <v>23</v>
      </c>
      <c r="CD383" s="13">
        <v>10</v>
      </c>
      <c r="CE383" s="13">
        <v>17</v>
      </c>
      <c r="CF383" s="13">
        <v>11</v>
      </c>
      <c r="CG383" s="13">
        <v>39</v>
      </c>
      <c r="CH383" s="13">
        <v>45</v>
      </c>
      <c r="CI383" s="13">
        <v>16</v>
      </c>
      <c r="CJ383" s="13">
        <v>26</v>
      </c>
      <c r="CK383" s="13">
        <v>63</v>
      </c>
      <c r="CL383" s="13">
        <v>64</v>
      </c>
      <c r="CM383" s="13">
        <v>83</v>
      </c>
      <c r="CN383" s="13">
        <v>154</v>
      </c>
      <c r="CO383" s="13">
        <v>178</v>
      </c>
      <c r="CP383" s="13">
        <v>167</v>
      </c>
      <c r="CQ383" s="13">
        <v>9</v>
      </c>
      <c r="CR383" s="13">
        <v>20</v>
      </c>
      <c r="CS383" s="13"/>
      <c r="CT383" s="13"/>
      <c r="CU383" s="13"/>
    </row>
    <row r="384" spans="2:99" x14ac:dyDescent="0.15">
      <c r="B384" s="14">
        <v>0.10208333333333335</v>
      </c>
      <c r="C384" s="13">
        <v>37</v>
      </c>
      <c r="D384" s="13"/>
      <c r="E384" s="13"/>
      <c r="F384" s="13"/>
      <c r="G384" s="13">
        <v>1</v>
      </c>
      <c r="H384" s="13">
        <v>4</v>
      </c>
      <c r="I384" s="13">
        <v>9</v>
      </c>
      <c r="J384" s="13">
        <v>0</v>
      </c>
      <c r="K384" s="13">
        <v>11</v>
      </c>
      <c r="L384" s="13">
        <v>8</v>
      </c>
      <c r="M384" s="13">
        <v>6</v>
      </c>
      <c r="N384" s="13">
        <v>5</v>
      </c>
      <c r="O384" s="13">
        <v>14</v>
      </c>
      <c r="P384" s="13">
        <v>18</v>
      </c>
      <c r="Q384" s="13">
        <v>14</v>
      </c>
      <c r="R384" s="13">
        <v>34</v>
      </c>
      <c r="S384" s="13">
        <v>30</v>
      </c>
      <c r="T384" s="13">
        <v>26</v>
      </c>
      <c r="U384" s="13">
        <v>1332</v>
      </c>
      <c r="V384" s="13">
        <v>52</v>
      </c>
      <c r="W384" s="13">
        <v>861</v>
      </c>
      <c r="X384" s="13">
        <v>124</v>
      </c>
      <c r="Y384" s="13"/>
      <c r="Z384" s="13"/>
      <c r="AA384" s="13"/>
      <c r="AB384" s="13"/>
      <c r="AC384" s="13"/>
      <c r="AD384" s="13"/>
      <c r="AE384" s="13">
        <v>50</v>
      </c>
      <c r="AF384" s="13">
        <v>55</v>
      </c>
      <c r="AG384" s="13">
        <v>94</v>
      </c>
      <c r="AH384" s="13">
        <v>66</v>
      </c>
      <c r="AI384" s="13">
        <v>96</v>
      </c>
      <c r="AJ384" s="13">
        <v>157</v>
      </c>
      <c r="AK384" s="13">
        <v>140</v>
      </c>
      <c r="AL384" s="13">
        <v>173</v>
      </c>
      <c r="AM384" s="13">
        <v>16</v>
      </c>
      <c r="AN384" s="13">
        <v>45</v>
      </c>
      <c r="AO384" s="13">
        <v>7</v>
      </c>
      <c r="AP384" s="13">
        <v>23</v>
      </c>
      <c r="AQ384" s="13">
        <v>27</v>
      </c>
      <c r="AR384" s="13">
        <v>7</v>
      </c>
      <c r="AS384" s="13">
        <v>46</v>
      </c>
      <c r="AT384" s="13">
        <v>33</v>
      </c>
      <c r="AU384" s="13">
        <v>53</v>
      </c>
      <c r="AV384" s="13">
        <v>55</v>
      </c>
      <c r="AW384" s="13"/>
      <c r="AX384" s="13"/>
      <c r="AY384" s="13"/>
      <c r="AZ384" s="13"/>
      <c r="BA384" s="13"/>
      <c r="BB384" s="13"/>
      <c r="BC384" s="13">
        <v>25</v>
      </c>
      <c r="BD384" s="13">
        <v>42</v>
      </c>
      <c r="BE384" s="13">
        <v>76</v>
      </c>
      <c r="BF384" s="13">
        <v>77</v>
      </c>
      <c r="BG384" s="13">
        <v>68</v>
      </c>
      <c r="BH384" s="13">
        <v>112</v>
      </c>
      <c r="BI384" s="13">
        <v>120</v>
      </c>
      <c r="BJ384" s="13">
        <v>15</v>
      </c>
      <c r="BK384" s="13">
        <v>148</v>
      </c>
      <c r="BL384" s="13">
        <v>200</v>
      </c>
      <c r="BM384" s="13">
        <v>210</v>
      </c>
      <c r="BN384" s="13">
        <v>229</v>
      </c>
      <c r="BO384" s="13">
        <v>164</v>
      </c>
      <c r="BP384" s="13">
        <v>10</v>
      </c>
      <c r="BQ384" s="13">
        <v>67</v>
      </c>
      <c r="BR384" s="13">
        <v>21</v>
      </c>
      <c r="BS384" s="13">
        <v>11</v>
      </c>
      <c r="BT384" s="13">
        <v>10</v>
      </c>
      <c r="BU384" s="13"/>
      <c r="BV384" s="13"/>
      <c r="BW384" s="13"/>
      <c r="BX384" s="13"/>
      <c r="BY384" s="13"/>
      <c r="BZ384" s="13"/>
      <c r="CA384" s="13">
        <v>13</v>
      </c>
      <c r="CB384" s="13">
        <v>2</v>
      </c>
      <c r="CC384" s="13">
        <v>13</v>
      </c>
      <c r="CD384" s="13">
        <v>10</v>
      </c>
      <c r="CE384" s="13">
        <v>27</v>
      </c>
      <c r="CF384" s="13">
        <v>23</v>
      </c>
      <c r="CG384" s="13">
        <v>36</v>
      </c>
      <c r="CH384" s="13">
        <v>34</v>
      </c>
      <c r="CI384" s="13">
        <v>8</v>
      </c>
      <c r="CJ384" s="13">
        <v>38</v>
      </c>
      <c r="CK384" s="13">
        <v>50</v>
      </c>
      <c r="CL384" s="13">
        <v>62</v>
      </c>
      <c r="CM384" s="13">
        <v>59</v>
      </c>
      <c r="CN384" s="13">
        <v>156</v>
      </c>
      <c r="CO384" s="13">
        <v>171</v>
      </c>
      <c r="CP384" s="13">
        <v>148</v>
      </c>
      <c r="CQ384" s="13">
        <v>15</v>
      </c>
      <c r="CR384" s="13">
        <v>16</v>
      </c>
      <c r="CS384" s="13"/>
      <c r="CT384" s="13"/>
      <c r="CU384" s="13"/>
    </row>
    <row r="385" spans="2:99" x14ac:dyDescent="0.15">
      <c r="B385" s="14">
        <v>0.10312500000000001</v>
      </c>
      <c r="C385" s="13">
        <v>37</v>
      </c>
      <c r="D385" s="13"/>
      <c r="E385" s="13"/>
      <c r="F385" s="13"/>
      <c r="G385" s="13">
        <v>0</v>
      </c>
      <c r="H385" s="13">
        <v>14</v>
      </c>
      <c r="I385" s="13">
        <v>15</v>
      </c>
      <c r="J385" s="13">
        <v>5</v>
      </c>
      <c r="K385" s="13">
        <v>12</v>
      </c>
      <c r="L385" s="13">
        <v>16</v>
      </c>
      <c r="M385" s="13">
        <v>5</v>
      </c>
      <c r="N385" s="13">
        <v>8</v>
      </c>
      <c r="O385" s="13">
        <v>19</v>
      </c>
      <c r="P385" s="13">
        <v>3</v>
      </c>
      <c r="Q385" s="13">
        <v>12</v>
      </c>
      <c r="R385" s="13">
        <v>41</v>
      </c>
      <c r="S385" s="13">
        <v>29</v>
      </c>
      <c r="T385" s="13">
        <v>14</v>
      </c>
      <c r="U385" s="13">
        <v>1367</v>
      </c>
      <c r="V385" s="13">
        <v>56</v>
      </c>
      <c r="W385" s="13">
        <v>846</v>
      </c>
      <c r="X385" s="13">
        <v>126</v>
      </c>
      <c r="Y385" s="13"/>
      <c r="Z385" s="13"/>
      <c r="AA385" s="13"/>
      <c r="AB385" s="13"/>
      <c r="AC385" s="13"/>
      <c r="AD385" s="13"/>
      <c r="AE385" s="13">
        <v>42</v>
      </c>
      <c r="AF385" s="13">
        <v>64</v>
      </c>
      <c r="AG385" s="13">
        <v>83</v>
      </c>
      <c r="AH385" s="13">
        <v>66</v>
      </c>
      <c r="AI385" s="13">
        <v>80</v>
      </c>
      <c r="AJ385" s="13">
        <v>130</v>
      </c>
      <c r="AK385" s="13">
        <v>139</v>
      </c>
      <c r="AL385" s="13">
        <v>158</v>
      </c>
      <c r="AM385" s="13">
        <v>21</v>
      </c>
      <c r="AN385" s="13">
        <v>48</v>
      </c>
      <c r="AO385" s="13">
        <v>29</v>
      </c>
      <c r="AP385" s="13">
        <v>15</v>
      </c>
      <c r="AQ385" s="13">
        <v>24</v>
      </c>
      <c r="AR385" s="13">
        <v>18</v>
      </c>
      <c r="AS385" s="13">
        <v>28</v>
      </c>
      <c r="AT385" s="13">
        <v>35</v>
      </c>
      <c r="AU385" s="13">
        <v>35</v>
      </c>
      <c r="AV385" s="13">
        <v>57</v>
      </c>
      <c r="AW385" s="13"/>
      <c r="AX385" s="13"/>
      <c r="AY385" s="13"/>
      <c r="AZ385" s="13"/>
      <c r="BA385" s="13"/>
      <c r="BB385" s="13"/>
      <c r="BC385" s="13">
        <v>48</v>
      </c>
      <c r="BD385" s="13">
        <v>32</v>
      </c>
      <c r="BE385" s="13">
        <v>97</v>
      </c>
      <c r="BF385" s="13">
        <v>66</v>
      </c>
      <c r="BG385" s="13">
        <v>70</v>
      </c>
      <c r="BH385" s="13">
        <v>98</v>
      </c>
      <c r="BI385" s="13">
        <v>105</v>
      </c>
      <c r="BJ385" s="13">
        <v>17</v>
      </c>
      <c r="BK385" s="13">
        <v>139</v>
      </c>
      <c r="BL385" s="13">
        <v>185</v>
      </c>
      <c r="BM385" s="13">
        <v>202</v>
      </c>
      <c r="BN385" s="13">
        <v>218</v>
      </c>
      <c r="BO385" s="13">
        <v>178</v>
      </c>
      <c r="BP385" s="13">
        <v>9</v>
      </c>
      <c r="BQ385" s="13">
        <v>72</v>
      </c>
      <c r="BR385" s="13">
        <v>10</v>
      </c>
      <c r="BS385" s="13">
        <v>10</v>
      </c>
      <c r="BT385" s="13">
        <v>26</v>
      </c>
      <c r="BU385" s="13"/>
      <c r="BV385" s="13"/>
      <c r="BW385" s="13"/>
      <c r="BX385" s="13"/>
      <c r="BY385" s="13"/>
      <c r="BZ385" s="13"/>
      <c r="CA385" s="13">
        <v>25</v>
      </c>
      <c r="CB385" s="13">
        <v>0</v>
      </c>
      <c r="CC385" s="13">
        <v>8</v>
      </c>
      <c r="CD385" s="13">
        <v>10</v>
      </c>
      <c r="CE385" s="13">
        <v>34</v>
      </c>
      <c r="CF385" s="13">
        <v>14</v>
      </c>
      <c r="CG385" s="13">
        <v>37</v>
      </c>
      <c r="CH385" s="13">
        <v>36</v>
      </c>
      <c r="CI385" s="13">
        <v>4</v>
      </c>
      <c r="CJ385" s="13">
        <v>36</v>
      </c>
      <c r="CK385" s="13">
        <v>63</v>
      </c>
      <c r="CL385" s="13">
        <v>74</v>
      </c>
      <c r="CM385" s="13">
        <v>82</v>
      </c>
      <c r="CN385" s="13">
        <v>138</v>
      </c>
      <c r="CO385" s="13">
        <v>166</v>
      </c>
      <c r="CP385" s="13">
        <v>132</v>
      </c>
      <c r="CQ385" s="13">
        <v>21</v>
      </c>
      <c r="CR385" s="13">
        <v>30</v>
      </c>
      <c r="CS385" s="13"/>
      <c r="CT385" s="13"/>
      <c r="CU385" s="13"/>
    </row>
    <row r="386" spans="2:99" x14ac:dyDescent="0.15">
      <c r="B386" s="14">
        <v>0.10416666666666667</v>
      </c>
      <c r="C386" s="13">
        <v>37</v>
      </c>
      <c r="D386" s="13"/>
      <c r="E386" s="13"/>
      <c r="F386" s="13"/>
      <c r="G386" s="13">
        <v>6</v>
      </c>
      <c r="H386" s="13">
        <v>1</v>
      </c>
      <c r="I386" s="13">
        <v>2</v>
      </c>
      <c r="J386" s="13">
        <v>0</v>
      </c>
      <c r="K386" s="13">
        <v>14</v>
      </c>
      <c r="L386" s="13">
        <v>9</v>
      </c>
      <c r="M386" s="13">
        <v>14</v>
      </c>
      <c r="N386" s="13">
        <v>18</v>
      </c>
      <c r="O386" s="13">
        <v>9</v>
      </c>
      <c r="P386" s="13">
        <v>18</v>
      </c>
      <c r="Q386" s="13">
        <v>0</v>
      </c>
      <c r="R386" s="13">
        <v>19</v>
      </c>
      <c r="S386" s="13">
        <v>25</v>
      </c>
      <c r="T386" s="13">
        <v>28</v>
      </c>
      <c r="U386" s="13">
        <v>1385</v>
      </c>
      <c r="V386" s="13">
        <v>57</v>
      </c>
      <c r="W386" s="13">
        <v>848</v>
      </c>
      <c r="X386" s="13">
        <v>100</v>
      </c>
      <c r="Y386" s="13"/>
      <c r="Z386" s="13"/>
      <c r="AA386" s="13"/>
      <c r="AB386" s="13"/>
      <c r="AC386" s="13"/>
      <c r="AD386" s="13"/>
      <c r="AE386" s="13">
        <v>47</v>
      </c>
      <c r="AF386" s="13">
        <v>61</v>
      </c>
      <c r="AG386" s="13">
        <v>86</v>
      </c>
      <c r="AH386" s="13">
        <v>68</v>
      </c>
      <c r="AI386" s="13">
        <v>79</v>
      </c>
      <c r="AJ386" s="13">
        <v>143</v>
      </c>
      <c r="AK386" s="13">
        <v>139</v>
      </c>
      <c r="AL386" s="13">
        <v>149</v>
      </c>
      <c r="AM386" s="13">
        <v>16</v>
      </c>
      <c r="AN386" s="13">
        <v>50</v>
      </c>
      <c r="AO386" s="13">
        <v>5</v>
      </c>
      <c r="AP386" s="13">
        <v>24</v>
      </c>
      <c r="AQ386" s="13">
        <v>17</v>
      </c>
      <c r="AR386" s="13">
        <v>10</v>
      </c>
      <c r="AS386" s="13">
        <v>39</v>
      </c>
      <c r="AT386" s="13">
        <v>38</v>
      </c>
      <c r="AU386" s="13">
        <v>37</v>
      </c>
      <c r="AV386" s="13">
        <v>56</v>
      </c>
      <c r="AW386" s="13"/>
      <c r="AX386" s="13"/>
      <c r="AY386" s="13"/>
      <c r="AZ386" s="13"/>
      <c r="BA386" s="13"/>
      <c r="BB386" s="13"/>
      <c r="BC386" s="13">
        <v>30</v>
      </c>
      <c r="BD386" s="13">
        <v>48</v>
      </c>
      <c r="BE386" s="13">
        <v>62</v>
      </c>
      <c r="BF386" s="13">
        <v>59</v>
      </c>
      <c r="BG386" s="13">
        <v>69</v>
      </c>
      <c r="BH386" s="13">
        <v>112</v>
      </c>
      <c r="BI386" s="13">
        <v>100</v>
      </c>
      <c r="BJ386" s="13">
        <v>38</v>
      </c>
      <c r="BK386" s="13">
        <v>134</v>
      </c>
      <c r="BL386" s="13">
        <v>184</v>
      </c>
      <c r="BM386" s="13">
        <v>197</v>
      </c>
      <c r="BN386" s="13">
        <v>200</v>
      </c>
      <c r="BO386" s="13">
        <v>175</v>
      </c>
      <c r="BP386" s="13">
        <v>5</v>
      </c>
      <c r="BQ386" s="13">
        <v>69</v>
      </c>
      <c r="BR386" s="13">
        <v>8</v>
      </c>
      <c r="BS386" s="13">
        <v>10</v>
      </c>
      <c r="BT386" s="13">
        <v>16</v>
      </c>
      <c r="BU386" s="13"/>
      <c r="BV386" s="13"/>
      <c r="BW386" s="13"/>
      <c r="BX386" s="13"/>
      <c r="BY386" s="13"/>
      <c r="BZ386" s="13"/>
      <c r="CA386" s="13">
        <v>0</v>
      </c>
      <c r="CB386" s="13">
        <v>20</v>
      </c>
      <c r="CC386" s="13">
        <v>16</v>
      </c>
      <c r="CD386" s="13">
        <v>7</v>
      </c>
      <c r="CE386" s="13">
        <v>14</v>
      </c>
      <c r="CF386" s="13">
        <v>17</v>
      </c>
      <c r="CG386" s="13">
        <v>29</v>
      </c>
      <c r="CH386" s="13">
        <v>40</v>
      </c>
      <c r="CI386" s="13">
        <v>5</v>
      </c>
      <c r="CJ386" s="13">
        <v>40</v>
      </c>
      <c r="CK386" s="13">
        <v>54</v>
      </c>
      <c r="CL386" s="13">
        <v>60</v>
      </c>
      <c r="CM386" s="13">
        <v>71</v>
      </c>
      <c r="CN386" s="13">
        <v>143</v>
      </c>
      <c r="CO386" s="13">
        <v>148</v>
      </c>
      <c r="CP386" s="13">
        <v>128</v>
      </c>
      <c r="CQ386" s="13">
        <v>8</v>
      </c>
      <c r="CR386" s="13">
        <v>14</v>
      </c>
      <c r="CS386" s="13"/>
      <c r="CT386" s="13"/>
      <c r="CU386" s="13"/>
    </row>
    <row r="387" spans="2:99" x14ac:dyDescent="0.15">
      <c r="B387" s="14">
        <v>0.10520833333333333</v>
      </c>
      <c r="C387" s="13">
        <v>37</v>
      </c>
      <c r="D387" s="13"/>
      <c r="E387" s="13"/>
      <c r="F387" s="13"/>
      <c r="G387" s="13">
        <v>2</v>
      </c>
      <c r="H387" s="13">
        <v>10</v>
      </c>
      <c r="I387" s="13">
        <v>7</v>
      </c>
      <c r="J387" s="13">
        <v>2</v>
      </c>
      <c r="K387" s="13">
        <v>6</v>
      </c>
      <c r="L387" s="13">
        <v>12</v>
      </c>
      <c r="M387" s="13">
        <v>0</v>
      </c>
      <c r="N387" s="13">
        <v>0</v>
      </c>
      <c r="O387" s="13">
        <v>15</v>
      </c>
      <c r="P387" s="13">
        <v>0</v>
      </c>
      <c r="Q387" s="13">
        <v>11</v>
      </c>
      <c r="R387" s="13">
        <v>21</v>
      </c>
      <c r="S387" s="13">
        <v>28</v>
      </c>
      <c r="T387" s="13">
        <v>19</v>
      </c>
      <c r="U387" s="13">
        <v>1380</v>
      </c>
      <c r="V387" s="13">
        <v>42</v>
      </c>
      <c r="W387" s="13">
        <v>855</v>
      </c>
      <c r="X387" s="13">
        <v>114</v>
      </c>
      <c r="Y387" s="13"/>
      <c r="Z387" s="13"/>
      <c r="AA387" s="13"/>
      <c r="AB387" s="13"/>
      <c r="AC387" s="13"/>
      <c r="AD387" s="13"/>
      <c r="AE387" s="13">
        <v>48</v>
      </c>
      <c r="AF387" s="13">
        <v>52</v>
      </c>
      <c r="AG387" s="13">
        <v>82</v>
      </c>
      <c r="AH387" s="13">
        <v>52</v>
      </c>
      <c r="AI387" s="13">
        <v>88</v>
      </c>
      <c r="AJ387" s="13">
        <v>134</v>
      </c>
      <c r="AK387" s="13">
        <v>134</v>
      </c>
      <c r="AL387" s="13">
        <v>147</v>
      </c>
      <c r="AM387" s="13">
        <v>26</v>
      </c>
      <c r="AN387" s="13">
        <v>58</v>
      </c>
      <c r="AO387" s="13">
        <v>10</v>
      </c>
      <c r="AP387" s="13">
        <v>27</v>
      </c>
      <c r="AQ387" s="13">
        <v>21</v>
      </c>
      <c r="AR387" s="13">
        <v>19</v>
      </c>
      <c r="AS387" s="13">
        <v>26</v>
      </c>
      <c r="AT387" s="13">
        <v>42</v>
      </c>
      <c r="AU387" s="13">
        <v>35</v>
      </c>
      <c r="AV387" s="13">
        <v>67</v>
      </c>
      <c r="AW387" s="13"/>
      <c r="AX387" s="13"/>
      <c r="AY387" s="13"/>
      <c r="AZ387" s="13"/>
      <c r="BA387" s="13"/>
      <c r="BB387" s="13"/>
      <c r="BC387" s="13">
        <v>35</v>
      </c>
      <c r="BD387" s="13">
        <v>36</v>
      </c>
      <c r="BE387" s="13">
        <v>73</v>
      </c>
      <c r="BF387" s="13">
        <v>67</v>
      </c>
      <c r="BG387" s="13">
        <v>43</v>
      </c>
      <c r="BH387" s="13">
        <v>96</v>
      </c>
      <c r="BI387" s="13">
        <v>95</v>
      </c>
      <c r="BJ387" s="13">
        <v>2</v>
      </c>
      <c r="BK387" s="13">
        <v>130</v>
      </c>
      <c r="BL387" s="13">
        <v>162</v>
      </c>
      <c r="BM387" s="13">
        <v>181</v>
      </c>
      <c r="BN387" s="13">
        <v>199</v>
      </c>
      <c r="BO387" s="13">
        <v>164</v>
      </c>
      <c r="BP387" s="13">
        <v>13</v>
      </c>
      <c r="BQ387" s="13">
        <v>68</v>
      </c>
      <c r="BR387" s="13">
        <v>19</v>
      </c>
      <c r="BS387" s="13">
        <v>16</v>
      </c>
      <c r="BT387" s="13">
        <v>7</v>
      </c>
      <c r="BU387" s="13"/>
      <c r="BV387" s="13"/>
      <c r="BW387" s="13"/>
      <c r="BX387" s="13"/>
      <c r="BY387" s="13"/>
      <c r="BZ387" s="13"/>
      <c r="CA387" s="13">
        <v>18</v>
      </c>
      <c r="CB387" s="13">
        <v>17</v>
      </c>
      <c r="CC387" s="13">
        <v>16</v>
      </c>
      <c r="CD387" s="13">
        <v>4</v>
      </c>
      <c r="CE387" s="13">
        <v>18</v>
      </c>
      <c r="CF387" s="13">
        <v>20</v>
      </c>
      <c r="CG387" s="13">
        <v>17</v>
      </c>
      <c r="CH387" s="13">
        <v>31</v>
      </c>
      <c r="CI387" s="13">
        <v>6</v>
      </c>
      <c r="CJ387" s="13">
        <v>31</v>
      </c>
      <c r="CK387" s="13">
        <v>56</v>
      </c>
      <c r="CL387" s="13">
        <v>58</v>
      </c>
      <c r="CM387" s="13">
        <v>63</v>
      </c>
      <c r="CN387" s="13">
        <v>126</v>
      </c>
      <c r="CO387" s="13">
        <v>162</v>
      </c>
      <c r="CP387" s="13">
        <v>133</v>
      </c>
      <c r="CQ387" s="13">
        <v>5</v>
      </c>
      <c r="CR387" s="13">
        <v>15</v>
      </c>
      <c r="CS387" s="13"/>
      <c r="CT387" s="13"/>
      <c r="CU387" s="13"/>
    </row>
    <row r="388" spans="2:99" x14ac:dyDescent="0.15">
      <c r="B388" s="14">
        <v>0.10625</v>
      </c>
      <c r="C388" s="13">
        <v>37</v>
      </c>
      <c r="D388" s="13"/>
      <c r="E388" s="13"/>
      <c r="F388" s="13"/>
      <c r="G388" s="13">
        <v>0</v>
      </c>
      <c r="H388" s="13">
        <v>19</v>
      </c>
      <c r="I388" s="13">
        <v>14</v>
      </c>
      <c r="J388" s="13">
        <v>11</v>
      </c>
      <c r="K388" s="13">
        <v>11</v>
      </c>
      <c r="L388" s="13">
        <v>27</v>
      </c>
      <c r="M388" s="13">
        <v>4</v>
      </c>
      <c r="N388" s="13">
        <v>3</v>
      </c>
      <c r="O388" s="13">
        <v>4</v>
      </c>
      <c r="P388" s="13">
        <v>8</v>
      </c>
      <c r="Q388" s="13">
        <v>0</v>
      </c>
      <c r="R388" s="13">
        <v>23</v>
      </c>
      <c r="S388" s="13">
        <v>23</v>
      </c>
      <c r="T388" s="13">
        <v>30</v>
      </c>
      <c r="U388" s="13">
        <v>1408</v>
      </c>
      <c r="V388" s="13">
        <v>45</v>
      </c>
      <c r="W388" s="13">
        <v>872</v>
      </c>
      <c r="X388" s="13">
        <v>109</v>
      </c>
      <c r="Y388" s="13"/>
      <c r="Z388" s="13"/>
      <c r="AA388" s="13"/>
      <c r="AB388" s="13"/>
      <c r="AC388" s="13"/>
      <c r="AD388" s="13"/>
      <c r="AE388" s="13">
        <v>47</v>
      </c>
      <c r="AF388" s="13">
        <v>43</v>
      </c>
      <c r="AG388" s="13">
        <v>71</v>
      </c>
      <c r="AH388" s="13">
        <v>61</v>
      </c>
      <c r="AI388" s="13">
        <v>81</v>
      </c>
      <c r="AJ388" s="13">
        <v>117</v>
      </c>
      <c r="AK388" s="13">
        <v>120</v>
      </c>
      <c r="AL388" s="13">
        <v>131</v>
      </c>
      <c r="AM388" s="13">
        <v>16</v>
      </c>
      <c r="AN388" s="13">
        <v>53</v>
      </c>
      <c r="AO388" s="13">
        <v>12</v>
      </c>
      <c r="AP388" s="13">
        <v>17</v>
      </c>
      <c r="AQ388" s="13">
        <v>38</v>
      </c>
      <c r="AR388" s="13">
        <v>13</v>
      </c>
      <c r="AS388" s="13">
        <v>35</v>
      </c>
      <c r="AT388" s="13">
        <v>30</v>
      </c>
      <c r="AU388" s="13">
        <v>46</v>
      </c>
      <c r="AV388" s="13">
        <v>44</v>
      </c>
      <c r="AW388" s="13"/>
      <c r="AX388" s="13"/>
      <c r="AY388" s="13"/>
      <c r="AZ388" s="13"/>
      <c r="BA388" s="13"/>
      <c r="BB388" s="13"/>
      <c r="BC388" s="13">
        <v>34</v>
      </c>
      <c r="BD388" s="13">
        <v>30</v>
      </c>
      <c r="BE388" s="13">
        <v>59</v>
      </c>
      <c r="BF388" s="13">
        <v>64</v>
      </c>
      <c r="BG388" s="13">
        <v>63</v>
      </c>
      <c r="BH388" s="13">
        <v>86</v>
      </c>
      <c r="BI388" s="13">
        <v>99</v>
      </c>
      <c r="BJ388" s="13">
        <v>20</v>
      </c>
      <c r="BK388" s="13">
        <v>119</v>
      </c>
      <c r="BL388" s="13">
        <v>164</v>
      </c>
      <c r="BM388" s="13">
        <v>164</v>
      </c>
      <c r="BN388" s="13">
        <v>190</v>
      </c>
      <c r="BO388" s="13">
        <v>169</v>
      </c>
      <c r="BP388" s="13">
        <v>10</v>
      </c>
      <c r="BQ388" s="13">
        <v>68</v>
      </c>
      <c r="BR388" s="13">
        <v>13</v>
      </c>
      <c r="BS388" s="13">
        <v>16</v>
      </c>
      <c r="BT388" s="13">
        <v>20</v>
      </c>
      <c r="BU388" s="13"/>
      <c r="BV388" s="13"/>
      <c r="BW388" s="13"/>
      <c r="BX388" s="13"/>
      <c r="BY388" s="13"/>
      <c r="BZ388" s="13"/>
      <c r="CA388" s="13">
        <v>5</v>
      </c>
      <c r="CB388" s="13">
        <v>15</v>
      </c>
      <c r="CC388" s="13">
        <v>21</v>
      </c>
      <c r="CD388" s="13">
        <v>8</v>
      </c>
      <c r="CE388" s="13">
        <v>10</v>
      </c>
      <c r="CF388" s="13">
        <v>14</v>
      </c>
      <c r="CG388" s="13">
        <v>39</v>
      </c>
      <c r="CH388" s="13">
        <v>31</v>
      </c>
      <c r="CI388" s="13">
        <v>10</v>
      </c>
      <c r="CJ388" s="13">
        <v>32</v>
      </c>
      <c r="CK388" s="13">
        <v>51</v>
      </c>
      <c r="CL388" s="13">
        <v>43</v>
      </c>
      <c r="CM388" s="13">
        <v>44</v>
      </c>
      <c r="CN388" s="13">
        <v>120</v>
      </c>
      <c r="CO388" s="13">
        <v>133</v>
      </c>
      <c r="CP388" s="13">
        <v>131</v>
      </c>
      <c r="CQ388" s="13">
        <v>9</v>
      </c>
      <c r="CR388" s="13">
        <v>18</v>
      </c>
      <c r="CS388" s="13"/>
      <c r="CT388" s="13"/>
      <c r="CU388" s="13"/>
    </row>
    <row r="389" spans="2:99" x14ac:dyDescent="0.15">
      <c r="B389" s="14">
        <v>0.10729166666666667</v>
      </c>
      <c r="C389" s="13">
        <v>37</v>
      </c>
      <c r="D389" s="13"/>
      <c r="E389" s="13"/>
      <c r="F389" s="13"/>
      <c r="G389" s="13">
        <v>2</v>
      </c>
      <c r="H389" s="13">
        <v>5</v>
      </c>
      <c r="I389" s="13">
        <v>13</v>
      </c>
      <c r="J389" s="13">
        <v>3</v>
      </c>
      <c r="K389" s="13">
        <v>10</v>
      </c>
      <c r="L389" s="13">
        <v>7</v>
      </c>
      <c r="M389" s="13">
        <v>0</v>
      </c>
      <c r="N389" s="13">
        <v>2</v>
      </c>
      <c r="O389" s="13">
        <v>0</v>
      </c>
      <c r="P389" s="13">
        <v>13</v>
      </c>
      <c r="Q389" s="13">
        <v>17</v>
      </c>
      <c r="R389" s="13">
        <v>18</v>
      </c>
      <c r="S389" s="13">
        <v>23</v>
      </c>
      <c r="T389" s="13">
        <v>10</v>
      </c>
      <c r="U389" s="13">
        <v>1412</v>
      </c>
      <c r="V389" s="13">
        <v>41</v>
      </c>
      <c r="W389" s="13">
        <v>877</v>
      </c>
      <c r="X389" s="13">
        <v>93</v>
      </c>
      <c r="Y389" s="13"/>
      <c r="Z389" s="13"/>
      <c r="AA389" s="13"/>
      <c r="AB389" s="13"/>
      <c r="AC389" s="13"/>
      <c r="AD389" s="13"/>
      <c r="AE389" s="13">
        <v>42</v>
      </c>
      <c r="AF389" s="13">
        <v>60</v>
      </c>
      <c r="AG389" s="13">
        <v>64</v>
      </c>
      <c r="AH389" s="13">
        <v>62</v>
      </c>
      <c r="AI389" s="13">
        <v>61</v>
      </c>
      <c r="AJ389" s="13">
        <v>114</v>
      </c>
      <c r="AK389" s="13">
        <v>115</v>
      </c>
      <c r="AL389" s="13">
        <v>131</v>
      </c>
      <c r="AM389" s="13">
        <v>7</v>
      </c>
      <c r="AN389" s="13">
        <v>49</v>
      </c>
      <c r="AO389" s="13">
        <v>6</v>
      </c>
      <c r="AP389" s="13">
        <v>27</v>
      </c>
      <c r="AQ389" s="13">
        <v>18</v>
      </c>
      <c r="AR389" s="13">
        <v>27</v>
      </c>
      <c r="AS389" s="13">
        <v>37</v>
      </c>
      <c r="AT389" s="13">
        <v>33</v>
      </c>
      <c r="AU389" s="13">
        <v>38</v>
      </c>
      <c r="AV389" s="13">
        <v>62</v>
      </c>
      <c r="AW389" s="13"/>
      <c r="AX389" s="13"/>
      <c r="AY389" s="13"/>
      <c r="AZ389" s="13"/>
      <c r="BA389" s="13"/>
      <c r="BB389" s="13"/>
      <c r="BC389" s="13">
        <v>49</v>
      </c>
      <c r="BD389" s="13">
        <v>40</v>
      </c>
      <c r="BE389" s="13">
        <v>54</v>
      </c>
      <c r="BF389" s="13">
        <v>56</v>
      </c>
      <c r="BG389" s="13">
        <v>39</v>
      </c>
      <c r="BH389" s="13">
        <v>77</v>
      </c>
      <c r="BI389" s="13">
        <v>82</v>
      </c>
      <c r="BJ389" s="13">
        <v>18</v>
      </c>
      <c r="BK389" s="13">
        <v>122</v>
      </c>
      <c r="BL389" s="13">
        <v>158</v>
      </c>
      <c r="BM389" s="13">
        <v>162</v>
      </c>
      <c r="BN389" s="13">
        <v>169</v>
      </c>
      <c r="BO389" s="13">
        <v>167</v>
      </c>
      <c r="BP389" s="13">
        <v>25</v>
      </c>
      <c r="BQ389" s="13">
        <v>67</v>
      </c>
      <c r="BR389" s="13">
        <v>2</v>
      </c>
      <c r="BS389" s="13">
        <v>4</v>
      </c>
      <c r="BT389" s="13">
        <v>30</v>
      </c>
      <c r="BU389" s="13"/>
      <c r="BV389" s="13"/>
      <c r="BW389" s="13"/>
      <c r="BX389" s="13"/>
      <c r="BY389" s="13"/>
      <c r="BZ389" s="13"/>
      <c r="CA389" s="13">
        <v>9</v>
      </c>
      <c r="CB389" s="13">
        <v>16</v>
      </c>
      <c r="CC389" s="13">
        <v>15</v>
      </c>
      <c r="CD389" s="13">
        <v>27</v>
      </c>
      <c r="CE389" s="13">
        <v>10</v>
      </c>
      <c r="CF389" s="13">
        <v>9</v>
      </c>
      <c r="CG389" s="13">
        <v>26</v>
      </c>
      <c r="CH389" s="13">
        <v>28</v>
      </c>
      <c r="CI389" s="13">
        <v>0</v>
      </c>
      <c r="CJ389" s="13">
        <v>22</v>
      </c>
      <c r="CK389" s="13">
        <v>42</v>
      </c>
      <c r="CL389" s="13">
        <v>31</v>
      </c>
      <c r="CM389" s="13">
        <v>57</v>
      </c>
      <c r="CN389" s="13">
        <v>127</v>
      </c>
      <c r="CO389" s="13">
        <v>141</v>
      </c>
      <c r="CP389" s="13">
        <v>126</v>
      </c>
      <c r="CQ389" s="13">
        <v>16</v>
      </c>
      <c r="CR389" s="13">
        <v>13</v>
      </c>
      <c r="CS389" s="13"/>
      <c r="CT389" s="13"/>
      <c r="CU389" s="13"/>
    </row>
    <row r="390" spans="2:99" x14ac:dyDescent="0.15">
      <c r="B390" s="14">
        <v>0.10833333333333334</v>
      </c>
      <c r="C390" s="13">
        <v>37</v>
      </c>
      <c r="D390" s="13"/>
      <c r="E390" s="13"/>
      <c r="F390" s="13"/>
      <c r="G390" s="13">
        <v>3</v>
      </c>
      <c r="H390" s="13">
        <v>8</v>
      </c>
      <c r="I390" s="13">
        <v>7</v>
      </c>
      <c r="J390" s="13">
        <v>0</v>
      </c>
      <c r="K390" s="13">
        <v>13</v>
      </c>
      <c r="L390" s="13">
        <v>13</v>
      </c>
      <c r="M390" s="13">
        <v>10</v>
      </c>
      <c r="N390" s="13">
        <v>12</v>
      </c>
      <c r="O390" s="13">
        <v>3</v>
      </c>
      <c r="P390" s="13">
        <v>5</v>
      </c>
      <c r="Q390" s="13">
        <v>0</v>
      </c>
      <c r="R390" s="13">
        <v>29</v>
      </c>
      <c r="S390" s="13">
        <v>19</v>
      </c>
      <c r="T390" s="13">
        <v>17</v>
      </c>
      <c r="U390" s="13">
        <v>1426</v>
      </c>
      <c r="V390" s="13">
        <v>43</v>
      </c>
      <c r="W390" s="13">
        <v>883</v>
      </c>
      <c r="X390" s="13">
        <v>94</v>
      </c>
      <c r="Y390" s="13"/>
      <c r="Z390" s="13"/>
      <c r="AA390" s="13"/>
      <c r="AB390" s="13"/>
      <c r="AC390" s="13"/>
      <c r="AD390" s="13"/>
      <c r="AE390" s="13">
        <v>40</v>
      </c>
      <c r="AF390" s="13">
        <v>32</v>
      </c>
      <c r="AG390" s="13">
        <v>63</v>
      </c>
      <c r="AH390" s="13">
        <v>44</v>
      </c>
      <c r="AI390" s="13">
        <v>66</v>
      </c>
      <c r="AJ390" s="13">
        <v>105</v>
      </c>
      <c r="AK390" s="13">
        <v>105</v>
      </c>
      <c r="AL390" s="13">
        <v>113</v>
      </c>
      <c r="AM390" s="13">
        <v>9</v>
      </c>
      <c r="AN390" s="13">
        <v>51</v>
      </c>
      <c r="AO390" s="13">
        <v>18</v>
      </c>
      <c r="AP390" s="13">
        <v>17</v>
      </c>
      <c r="AQ390" s="13">
        <v>25</v>
      </c>
      <c r="AR390" s="13">
        <v>26</v>
      </c>
      <c r="AS390" s="13">
        <v>14</v>
      </c>
      <c r="AT390" s="13">
        <v>33</v>
      </c>
      <c r="AU390" s="13">
        <v>38</v>
      </c>
      <c r="AV390" s="13">
        <v>42</v>
      </c>
      <c r="AW390" s="13"/>
      <c r="AX390" s="13"/>
      <c r="AY390" s="13"/>
      <c r="AZ390" s="13"/>
      <c r="BA390" s="13"/>
      <c r="BB390" s="13"/>
      <c r="BC390" s="13">
        <v>23</v>
      </c>
      <c r="BD390" s="13">
        <v>33</v>
      </c>
      <c r="BE390" s="13">
        <v>55</v>
      </c>
      <c r="BF390" s="13">
        <v>58</v>
      </c>
      <c r="BG390" s="13">
        <v>53</v>
      </c>
      <c r="BH390" s="13">
        <v>87</v>
      </c>
      <c r="BI390" s="13">
        <v>90</v>
      </c>
      <c r="BJ390" s="13">
        <v>22</v>
      </c>
      <c r="BK390" s="13">
        <v>106</v>
      </c>
      <c r="BL390" s="13">
        <v>154</v>
      </c>
      <c r="BM390" s="13">
        <v>149</v>
      </c>
      <c r="BN390" s="13">
        <v>160</v>
      </c>
      <c r="BO390" s="13">
        <v>164</v>
      </c>
      <c r="BP390" s="13">
        <v>6</v>
      </c>
      <c r="BQ390" s="13">
        <v>63</v>
      </c>
      <c r="BR390" s="13">
        <v>10</v>
      </c>
      <c r="BS390" s="13">
        <v>0</v>
      </c>
      <c r="BT390" s="13">
        <v>20</v>
      </c>
      <c r="BU390" s="13"/>
      <c r="BV390" s="13"/>
      <c r="BW390" s="13"/>
      <c r="BX390" s="13"/>
      <c r="BY390" s="13"/>
      <c r="BZ390" s="13"/>
      <c r="CA390" s="13">
        <v>10</v>
      </c>
      <c r="CB390" s="13">
        <v>8</v>
      </c>
      <c r="CC390" s="13">
        <v>20</v>
      </c>
      <c r="CD390" s="13">
        <v>2</v>
      </c>
      <c r="CE390" s="13">
        <v>20</v>
      </c>
      <c r="CF390" s="13">
        <v>3</v>
      </c>
      <c r="CG390" s="13">
        <v>30</v>
      </c>
      <c r="CH390" s="13">
        <v>32</v>
      </c>
      <c r="CI390" s="13">
        <v>10</v>
      </c>
      <c r="CJ390" s="13">
        <v>18</v>
      </c>
      <c r="CK390" s="13">
        <v>36</v>
      </c>
      <c r="CL390" s="13">
        <v>31</v>
      </c>
      <c r="CM390" s="13">
        <v>34</v>
      </c>
      <c r="CN390" s="13">
        <v>108</v>
      </c>
      <c r="CO390" s="13">
        <v>116</v>
      </c>
      <c r="CP390" s="13">
        <v>115</v>
      </c>
      <c r="CQ390" s="13">
        <v>12</v>
      </c>
      <c r="CR390" s="13">
        <v>26</v>
      </c>
      <c r="CS390" s="13"/>
      <c r="CT390" s="13"/>
      <c r="CU390" s="13"/>
    </row>
    <row r="391" spans="2:99" x14ac:dyDescent="0.15">
      <c r="B391" s="14">
        <v>0.109375</v>
      </c>
      <c r="C391" s="13">
        <v>37</v>
      </c>
      <c r="D391" s="13"/>
      <c r="E391" s="13"/>
      <c r="F391" s="13"/>
      <c r="G391" s="13">
        <v>0</v>
      </c>
      <c r="H391" s="13">
        <v>7</v>
      </c>
      <c r="I391" s="13">
        <v>0</v>
      </c>
      <c r="J391" s="13">
        <v>5</v>
      </c>
      <c r="K391" s="13">
        <v>12</v>
      </c>
      <c r="L391" s="13">
        <v>2</v>
      </c>
      <c r="M391" s="13">
        <v>7</v>
      </c>
      <c r="N391" s="13">
        <v>3</v>
      </c>
      <c r="O391" s="13">
        <v>1</v>
      </c>
      <c r="P391" s="13">
        <v>15</v>
      </c>
      <c r="Q391" s="13">
        <v>8</v>
      </c>
      <c r="R391" s="13">
        <v>37</v>
      </c>
      <c r="S391" s="13">
        <v>14</v>
      </c>
      <c r="T391" s="13">
        <v>18</v>
      </c>
      <c r="U391" s="13">
        <v>1449</v>
      </c>
      <c r="V391" s="13">
        <v>36</v>
      </c>
      <c r="W391" s="13">
        <v>892</v>
      </c>
      <c r="X391" s="13">
        <v>81</v>
      </c>
      <c r="Y391" s="13"/>
      <c r="Z391" s="13"/>
      <c r="AA391" s="13"/>
      <c r="AB391" s="13"/>
      <c r="AC391" s="13"/>
      <c r="AD391" s="13"/>
      <c r="AE391" s="13">
        <v>35</v>
      </c>
      <c r="AF391" s="13">
        <v>31</v>
      </c>
      <c r="AG391" s="13">
        <v>57</v>
      </c>
      <c r="AH391" s="13">
        <v>43</v>
      </c>
      <c r="AI391" s="13">
        <v>63</v>
      </c>
      <c r="AJ391" s="13">
        <v>108</v>
      </c>
      <c r="AK391" s="13">
        <v>104</v>
      </c>
      <c r="AL391" s="13">
        <v>123</v>
      </c>
      <c r="AM391" s="13">
        <v>15</v>
      </c>
      <c r="AN391" s="13">
        <v>63</v>
      </c>
      <c r="AO391" s="13">
        <v>15</v>
      </c>
      <c r="AP391" s="13">
        <v>18</v>
      </c>
      <c r="AQ391" s="13">
        <v>7</v>
      </c>
      <c r="AR391" s="13">
        <v>24</v>
      </c>
      <c r="AS391" s="13">
        <v>26</v>
      </c>
      <c r="AT391" s="13">
        <v>33</v>
      </c>
      <c r="AU391" s="13">
        <v>25</v>
      </c>
      <c r="AV391" s="13">
        <v>51</v>
      </c>
      <c r="AW391" s="13"/>
      <c r="AX391" s="13"/>
      <c r="AY391" s="13"/>
      <c r="AZ391" s="13"/>
      <c r="BA391" s="13"/>
      <c r="BB391" s="13"/>
      <c r="BC391" s="13">
        <v>36</v>
      </c>
      <c r="BD391" s="13">
        <v>32</v>
      </c>
      <c r="BE391" s="13">
        <v>56</v>
      </c>
      <c r="BF391" s="13">
        <v>48</v>
      </c>
      <c r="BG391" s="13">
        <v>54</v>
      </c>
      <c r="BH391" s="13">
        <v>78</v>
      </c>
      <c r="BI391" s="13">
        <v>76</v>
      </c>
      <c r="BJ391" s="13">
        <v>22</v>
      </c>
      <c r="BK391" s="13">
        <v>100</v>
      </c>
      <c r="BL391" s="13">
        <v>132</v>
      </c>
      <c r="BM391" s="13">
        <v>143</v>
      </c>
      <c r="BN391" s="13">
        <v>158</v>
      </c>
      <c r="BO391" s="13">
        <v>165</v>
      </c>
      <c r="BP391" s="13">
        <v>6</v>
      </c>
      <c r="BQ391" s="13">
        <v>46</v>
      </c>
      <c r="BR391" s="13">
        <v>5</v>
      </c>
      <c r="BS391" s="13">
        <v>13</v>
      </c>
      <c r="BT391" s="13">
        <v>10</v>
      </c>
      <c r="BU391" s="13"/>
      <c r="BV391" s="13"/>
      <c r="BW391" s="13"/>
      <c r="BX391" s="13"/>
      <c r="BY391" s="13"/>
      <c r="BZ391" s="13"/>
      <c r="CA391" s="13">
        <v>16</v>
      </c>
      <c r="CB391" s="13">
        <v>7</v>
      </c>
      <c r="CC391" s="13">
        <v>6</v>
      </c>
      <c r="CD391" s="13">
        <v>17</v>
      </c>
      <c r="CE391" s="13">
        <v>12</v>
      </c>
      <c r="CF391" s="13">
        <v>13</v>
      </c>
      <c r="CG391" s="13">
        <v>31</v>
      </c>
      <c r="CH391" s="13">
        <v>25</v>
      </c>
      <c r="CI391" s="13">
        <v>13</v>
      </c>
      <c r="CJ391" s="13">
        <v>26</v>
      </c>
      <c r="CK391" s="13">
        <v>31</v>
      </c>
      <c r="CL391" s="13">
        <v>53</v>
      </c>
      <c r="CM391" s="13">
        <v>48</v>
      </c>
      <c r="CN391" s="13">
        <v>107</v>
      </c>
      <c r="CO391" s="13">
        <v>132</v>
      </c>
      <c r="CP391" s="13">
        <v>101</v>
      </c>
      <c r="CQ391" s="13">
        <v>3</v>
      </c>
      <c r="CR391" s="13">
        <v>14</v>
      </c>
      <c r="CS391" s="13"/>
      <c r="CT391" s="13"/>
      <c r="CU391" s="13"/>
    </row>
    <row r="392" spans="2:99" x14ac:dyDescent="0.15">
      <c r="B392" s="14">
        <v>0.11041666666666666</v>
      </c>
      <c r="C392" s="13">
        <v>37</v>
      </c>
      <c r="D392" s="13"/>
      <c r="E392" s="13"/>
      <c r="F392" s="13"/>
      <c r="G392" s="13">
        <v>0</v>
      </c>
      <c r="H392" s="13">
        <v>9</v>
      </c>
      <c r="I392" s="13">
        <v>16</v>
      </c>
      <c r="J392" s="13">
        <v>12</v>
      </c>
      <c r="K392" s="13">
        <v>2</v>
      </c>
      <c r="L392" s="13">
        <v>22</v>
      </c>
      <c r="M392" s="13">
        <v>11</v>
      </c>
      <c r="N392" s="13">
        <v>10</v>
      </c>
      <c r="O392" s="13">
        <v>18</v>
      </c>
      <c r="P392" s="13">
        <v>12</v>
      </c>
      <c r="Q392" s="13">
        <v>1</v>
      </c>
      <c r="R392" s="13">
        <v>20</v>
      </c>
      <c r="S392" s="13">
        <v>25</v>
      </c>
      <c r="T392" s="13">
        <v>25</v>
      </c>
      <c r="U392" s="13">
        <v>1438</v>
      </c>
      <c r="V392" s="13">
        <v>47</v>
      </c>
      <c r="W392" s="13">
        <v>883</v>
      </c>
      <c r="X392" s="13">
        <v>86</v>
      </c>
      <c r="Y392" s="13"/>
      <c r="Z392" s="13"/>
      <c r="AA392" s="13"/>
      <c r="AB392" s="13"/>
      <c r="AC392" s="13"/>
      <c r="AD392" s="13"/>
      <c r="AE392" s="13">
        <v>19</v>
      </c>
      <c r="AF392" s="13">
        <v>39</v>
      </c>
      <c r="AG392" s="13">
        <v>51</v>
      </c>
      <c r="AH392" s="13">
        <v>46</v>
      </c>
      <c r="AI392" s="13">
        <v>53</v>
      </c>
      <c r="AJ392" s="13">
        <v>103</v>
      </c>
      <c r="AK392" s="13">
        <v>96</v>
      </c>
      <c r="AL392" s="13">
        <v>121</v>
      </c>
      <c r="AM392" s="13">
        <v>15</v>
      </c>
      <c r="AN392" s="13">
        <v>44</v>
      </c>
      <c r="AO392" s="13">
        <v>19</v>
      </c>
      <c r="AP392" s="13">
        <v>29</v>
      </c>
      <c r="AQ392" s="13">
        <v>16</v>
      </c>
      <c r="AR392" s="13">
        <v>9</v>
      </c>
      <c r="AS392" s="13">
        <v>23</v>
      </c>
      <c r="AT392" s="13">
        <v>27</v>
      </c>
      <c r="AU392" s="13">
        <v>39</v>
      </c>
      <c r="AV392" s="13">
        <v>54</v>
      </c>
      <c r="AW392" s="13"/>
      <c r="AX392" s="13"/>
      <c r="AY392" s="13"/>
      <c r="AZ392" s="13"/>
      <c r="BA392" s="13"/>
      <c r="BB392" s="13"/>
      <c r="BC392" s="13">
        <v>28</v>
      </c>
      <c r="BD392" s="13">
        <v>34</v>
      </c>
      <c r="BE392" s="13">
        <v>39</v>
      </c>
      <c r="BF392" s="13">
        <v>51</v>
      </c>
      <c r="BG392" s="13">
        <v>43</v>
      </c>
      <c r="BH392" s="13">
        <v>82</v>
      </c>
      <c r="BI392" s="13">
        <v>71</v>
      </c>
      <c r="BJ392" s="13">
        <v>28</v>
      </c>
      <c r="BK392" s="13">
        <v>111</v>
      </c>
      <c r="BL392" s="13">
        <v>148</v>
      </c>
      <c r="BM392" s="13">
        <v>134</v>
      </c>
      <c r="BN392" s="13">
        <v>149</v>
      </c>
      <c r="BO392" s="13">
        <v>178</v>
      </c>
      <c r="BP392" s="13">
        <v>0</v>
      </c>
      <c r="BQ392" s="13">
        <v>53</v>
      </c>
      <c r="BR392" s="13">
        <v>14</v>
      </c>
      <c r="BS392" s="13">
        <v>8</v>
      </c>
      <c r="BT392" s="13">
        <v>21</v>
      </c>
      <c r="BU392" s="13"/>
      <c r="BV392" s="13"/>
      <c r="BW392" s="13"/>
      <c r="BX392" s="13"/>
      <c r="BY392" s="13"/>
      <c r="BZ392" s="13"/>
      <c r="CA392" s="13">
        <v>13</v>
      </c>
      <c r="CB392" s="13">
        <v>4</v>
      </c>
      <c r="CC392" s="13">
        <v>12</v>
      </c>
      <c r="CD392" s="13">
        <v>14</v>
      </c>
      <c r="CE392" s="13">
        <v>5</v>
      </c>
      <c r="CF392" s="13">
        <v>21</v>
      </c>
      <c r="CG392" s="13">
        <v>29</v>
      </c>
      <c r="CH392" s="13">
        <v>25</v>
      </c>
      <c r="CI392" s="13">
        <v>18</v>
      </c>
      <c r="CJ392" s="13">
        <v>25</v>
      </c>
      <c r="CK392" s="13">
        <v>33</v>
      </c>
      <c r="CL392" s="13">
        <v>25</v>
      </c>
      <c r="CM392" s="13">
        <v>48</v>
      </c>
      <c r="CN392" s="13">
        <v>100</v>
      </c>
      <c r="CO392" s="13">
        <v>123</v>
      </c>
      <c r="CP392" s="13">
        <v>102</v>
      </c>
      <c r="CQ392" s="13">
        <v>19</v>
      </c>
      <c r="CR392" s="13">
        <v>18</v>
      </c>
      <c r="CS392" s="13"/>
      <c r="CT392" s="13"/>
      <c r="CU392" s="13"/>
    </row>
    <row r="393" spans="2:99" x14ac:dyDescent="0.15">
      <c r="B393" s="14">
        <v>0.11145833333333333</v>
      </c>
      <c r="C393" s="13">
        <v>37</v>
      </c>
      <c r="D393" s="13"/>
      <c r="E393" s="13"/>
      <c r="F393" s="13"/>
      <c r="G393" s="13">
        <v>0</v>
      </c>
      <c r="H393" s="13">
        <v>0</v>
      </c>
      <c r="I393" s="13">
        <v>12</v>
      </c>
      <c r="J393" s="13">
        <v>0</v>
      </c>
      <c r="K393" s="13">
        <v>5</v>
      </c>
      <c r="L393" s="13">
        <v>11</v>
      </c>
      <c r="M393" s="13">
        <v>8</v>
      </c>
      <c r="N393" s="13">
        <v>4</v>
      </c>
      <c r="O393" s="13">
        <v>3</v>
      </c>
      <c r="P393" s="13">
        <v>1</v>
      </c>
      <c r="Q393" s="13">
        <v>10</v>
      </c>
      <c r="R393" s="13">
        <v>27</v>
      </c>
      <c r="S393" s="13">
        <v>19</v>
      </c>
      <c r="T393" s="13">
        <v>20</v>
      </c>
      <c r="U393" s="13">
        <v>1439</v>
      </c>
      <c r="V393" s="13">
        <v>41</v>
      </c>
      <c r="W393" s="13">
        <v>910</v>
      </c>
      <c r="X393" s="13">
        <v>73</v>
      </c>
      <c r="Y393" s="13"/>
      <c r="Z393" s="13"/>
      <c r="AA393" s="13"/>
      <c r="AB393" s="13"/>
      <c r="AC393" s="13"/>
      <c r="AD393" s="13"/>
      <c r="AE393" s="13">
        <v>37</v>
      </c>
      <c r="AF393" s="13">
        <v>38</v>
      </c>
      <c r="AG393" s="13">
        <v>55</v>
      </c>
      <c r="AH393" s="13">
        <v>50</v>
      </c>
      <c r="AI393" s="13">
        <v>44</v>
      </c>
      <c r="AJ393" s="13">
        <v>104</v>
      </c>
      <c r="AK393" s="13">
        <v>93</v>
      </c>
      <c r="AL393" s="13">
        <v>108</v>
      </c>
      <c r="AM393" s="13">
        <v>17</v>
      </c>
      <c r="AN393" s="13">
        <v>46</v>
      </c>
      <c r="AO393" s="13">
        <v>13</v>
      </c>
      <c r="AP393" s="13">
        <v>15</v>
      </c>
      <c r="AQ393" s="13">
        <v>14</v>
      </c>
      <c r="AR393" s="13">
        <v>14</v>
      </c>
      <c r="AS393" s="13">
        <v>25</v>
      </c>
      <c r="AT393" s="13">
        <v>31</v>
      </c>
      <c r="AU393" s="13">
        <v>26</v>
      </c>
      <c r="AV393" s="13">
        <v>60</v>
      </c>
      <c r="AW393" s="13"/>
      <c r="AX393" s="13"/>
      <c r="AY393" s="13"/>
      <c r="AZ393" s="13"/>
      <c r="BA393" s="13"/>
      <c r="BB393" s="13"/>
      <c r="BC393" s="13">
        <v>20</v>
      </c>
      <c r="BD393" s="13">
        <v>37</v>
      </c>
      <c r="BE393" s="13">
        <v>43</v>
      </c>
      <c r="BF393" s="13">
        <v>50</v>
      </c>
      <c r="BG393" s="13">
        <v>50</v>
      </c>
      <c r="BH393" s="13">
        <v>48</v>
      </c>
      <c r="BI393" s="13">
        <v>73</v>
      </c>
      <c r="BJ393" s="13">
        <v>21</v>
      </c>
      <c r="BK393" s="13">
        <v>91</v>
      </c>
      <c r="BL393" s="13">
        <v>136</v>
      </c>
      <c r="BM393" s="13">
        <v>131</v>
      </c>
      <c r="BN393" s="13">
        <v>143</v>
      </c>
      <c r="BO393" s="13">
        <v>144</v>
      </c>
      <c r="BP393" s="13">
        <v>17</v>
      </c>
      <c r="BQ393" s="13">
        <v>61</v>
      </c>
      <c r="BR393" s="13">
        <v>3</v>
      </c>
      <c r="BS393" s="13">
        <v>13</v>
      </c>
      <c r="BT393" s="13">
        <v>12</v>
      </c>
      <c r="BU393" s="13"/>
      <c r="BV393" s="13"/>
      <c r="BW393" s="13"/>
      <c r="BX393" s="13"/>
      <c r="BY393" s="13"/>
      <c r="BZ393" s="13"/>
      <c r="CA393" s="13">
        <v>18</v>
      </c>
      <c r="CB393" s="13">
        <v>4</v>
      </c>
      <c r="CC393" s="13">
        <v>0</v>
      </c>
      <c r="CD393" s="13">
        <v>0</v>
      </c>
      <c r="CE393" s="13">
        <v>10</v>
      </c>
      <c r="CF393" s="13">
        <v>8</v>
      </c>
      <c r="CG393" s="13">
        <v>19</v>
      </c>
      <c r="CH393" s="13">
        <v>37</v>
      </c>
      <c r="CI393" s="13">
        <v>15</v>
      </c>
      <c r="CJ393" s="13">
        <v>20</v>
      </c>
      <c r="CK393" s="13">
        <v>42</v>
      </c>
      <c r="CL393" s="13">
        <v>33</v>
      </c>
      <c r="CM393" s="13">
        <v>38</v>
      </c>
      <c r="CN393" s="13">
        <v>109</v>
      </c>
      <c r="CO393" s="13">
        <v>102</v>
      </c>
      <c r="CP393" s="13">
        <v>100</v>
      </c>
      <c r="CQ393" s="13">
        <v>17</v>
      </c>
      <c r="CR393" s="13">
        <v>13</v>
      </c>
      <c r="CS393" s="13"/>
      <c r="CT393" s="13"/>
      <c r="CU393" s="13"/>
    </row>
    <row r="394" spans="2:99" x14ac:dyDescent="0.15">
      <c r="B394" s="14">
        <v>0.1125</v>
      </c>
      <c r="C394" s="13">
        <v>37</v>
      </c>
      <c r="D394" s="13"/>
      <c r="E394" s="13"/>
      <c r="F394" s="13"/>
      <c r="G394" s="13">
        <v>0</v>
      </c>
      <c r="H394" s="13">
        <v>10</v>
      </c>
      <c r="I394" s="13">
        <v>9</v>
      </c>
      <c r="J394" s="13">
        <v>1</v>
      </c>
      <c r="K394" s="13">
        <v>0</v>
      </c>
      <c r="L394" s="13">
        <v>3</v>
      </c>
      <c r="M394" s="13">
        <v>14</v>
      </c>
      <c r="N394" s="13">
        <v>0</v>
      </c>
      <c r="O394" s="13">
        <v>12</v>
      </c>
      <c r="P394" s="13">
        <v>9</v>
      </c>
      <c r="Q394" s="13">
        <v>11</v>
      </c>
      <c r="R394" s="13">
        <v>28</v>
      </c>
      <c r="S394" s="13">
        <v>20</v>
      </c>
      <c r="T394" s="13">
        <v>24</v>
      </c>
      <c r="U394" s="13">
        <v>1456</v>
      </c>
      <c r="V394" s="13">
        <v>49</v>
      </c>
      <c r="W394" s="13">
        <v>897</v>
      </c>
      <c r="X394" s="13">
        <v>75</v>
      </c>
      <c r="Y394" s="13"/>
      <c r="Z394" s="13"/>
      <c r="AA394" s="13"/>
      <c r="AB394" s="13"/>
      <c r="AC394" s="13"/>
      <c r="AD394" s="13"/>
      <c r="AE394" s="13">
        <v>38</v>
      </c>
      <c r="AF394" s="13">
        <v>27</v>
      </c>
      <c r="AG394" s="13">
        <v>42</v>
      </c>
      <c r="AH394" s="13">
        <v>53</v>
      </c>
      <c r="AI394" s="13">
        <v>61</v>
      </c>
      <c r="AJ394" s="13">
        <v>80</v>
      </c>
      <c r="AK394" s="13">
        <v>95</v>
      </c>
      <c r="AL394" s="13">
        <v>103</v>
      </c>
      <c r="AM394" s="13">
        <v>19</v>
      </c>
      <c r="AN394" s="13">
        <v>53</v>
      </c>
      <c r="AO394" s="13">
        <v>17</v>
      </c>
      <c r="AP394" s="13">
        <v>26</v>
      </c>
      <c r="AQ394" s="13">
        <v>12</v>
      </c>
      <c r="AR394" s="13">
        <v>4</v>
      </c>
      <c r="AS394" s="13">
        <v>23</v>
      </c>
      <c r="AT394" s="13">
        <v>29</v>
      </c>
      <c r="AU394" s="13">
        <v>29</v>
      </c>
      <c r="AV394" s="13">
        <v>45</v>
      </c>
      <c r="AW394" s="13"/>
      <c r="AX394" s="13"/>
      <c r="AY394" s="13"/>
      <c r="AZ394" s="13"/>
      <c r="BA394" s="13"/>
      <c r="BB394" s="13"/>
      <c r="BC394" s="13">
        <v>31</v>
      </c>
      <c r="BD394" s="13">
        <v>27</v>
      </c>
      <c r="BE394" s="13">
        <v>49</v>
      </c>
      <c r="BF394" s="13">
        <v>43</v>
      </c>
      <c r="BG394" s="13">
        <v>52</v>
      </c>
      <c r="BH394" s="13">
        <v>49</v>
      </c>
      <c r="BI394" s="13">
        <v>69</v>
      </c>
      <c r="BJ394" s="13">
        <v>19</v>
      </c>
      <c r="BK394" s="13">
        <v>78</v>
      </c>
      <c r="BL394" s="13">
        <v>123</v>
      </c>
      <c r="BM394" s="13">
        <v>142</v>
      </c>
      <c r="BN394" s="13">
        <v>133</v>
      </c>
      <c r="BO394" s="13">
        <v>161</v>
      </c>
      <c r="BP394" s="13">
        <v>10</v>
      </c>
      <c r="BQ394" s="13">
        <v>59</v>
      </c>
      <c r="BR394" s="13">
        <v>15</v>
      </c>
      <c r="BS394" s="13">
        <v>7</v>
      </c>
      <c r="BT394" s="13">
        <v>11</v>
      </c>
      <c r="BU394" s="13"/>
      <c r="BV394" s="13"/>
      <c r="BW394" s="13"/>
      <c r="BX394" s="13"/>
      <c r="BY394" s="13"/>
      <c r="BZ394" s="13"/>
      <c r="CA394" s="13">
        <v>6</v>
      </c>
      <c r="CB394" s="13">
        <v>0</v>
      </c>
      <c r="CC394" s="13">
        <v>18</v>
      </c>
      <c r="CD394" s="13">
        <v>10</v>
      </c>
      <c r="CE394" s="13">
        <v>24</v>
      </c>
      <c r="CF394" s="13">
        <v>10</v>
      </c>
      <c r="CG394" s="13">
        <v>28</v>
      </c>
      <c r="CH394" s="13">
        <v>21</v>
      </c>
      <c r="CI394" s="13">
        <v>6</v>
      </c>
      <c r="CJ394" s="13">
        <v>24</v>
      </c>
      <c r="CK394" s="13">
        <v>34</v>
      </c>
      <c r="CL394" s="13">
        <v>28</v>
      </c>
      <c r="CM394" s="13">
        <v>45</v>
      </c>
      <c r="CN394" s="13">
        <v>92</v>
      </c>
      <c r="CO394" s="13">
        <v>108</v>
      </c>
      <c r="CP394" s="13">
        <v>85</v>
      </c>
      <c r="CQ394" s="13">
        <v>7</v>
      </c>
      <c r="CR394" s="13">
        <v>14</v>
      </c>
      <c r="CS394" s="13"/>
      <c r="CT394" s="13"/>
      <c r="CU394" s="13"/>
    </row>
    <row r="395" spans="2:99" x14ac:dyDescent="0.15">
      <c r="B395" s="14">
        <v>0.11354166666666667</v>
      </c>
      <c r="C395" s="13">
        <v>37</v>
      </c>
      <c r="D395" s="13"/>
      <c r="E395" s="13"/>
      <c r="F395" s="13"/>
      <c r="G395" s="13">
        <v>6</v>
      </c>
      <c r="H395" s="13">
        <v>14</v>
      </c>
      <c r="I395" s="13">
        <v>6</v>
      </c>
      <c r="J395" s="13">
        <v>9</v>
      </c>
      <c r="K395" s="13">
        <v>9</v>
      </c>
      <c r="L395" s="13">
        <v>22</v>
      </c>
      <c r="M395" s="13">
        <v>0</v>
      </c>
      <c r="N395" s="13">
        <v>13</v>
      </c>
      <c r="O395" s="13">
        <v>3</v>
      </c>
      <c r="P395" s="13">
        <v>0</v>
      </c>
      <c r="Q395" s="13">
        <v>5</v>
      </c>
      <c r="R395" s="13">
        <v>28</v>
      </c>
      <c r="S395" s="13">
        <v>23</v>
      </c>
      <c r="T395" s="13">
        <v>9</v>
      </c>
      <c r="U395" s="13">
        <v>1491</v>
      </c>
      <c r="V395" s="13">
        <v>55</v>
      </c>
      <c r="W395" s="13">
        <v>904</v>
      </c>
      <c r="X395" s="13">
        <v>80</v>
      </c>
      <c r="Y395" s="13"/>
      <c r="Z395" s="13"/>
      <c r="AA395" s="13"/>
      <c r="AB395" s="13"/>
      <c r="AC395" s="13"/>
      <c r="AD395" s="13"/>
      <c r="AE395" s="13">
        <v>32</v>
      </c>
      <c r="AF395" s="13">
        <v>23</v>
      </c>
      <c r="AG395" s="13">
        <v>44</v>
      </c>
      <c r="AH395" s="13">
        <v>45</v>
      </c>
      <c r="AI395" s="13">
        <v>52</v>
      </c>
      <c r="AJ395" s="13">
        <v>86</v>
      </c>
      <c r="AK395" s="13">
        <v>92</v>
      </c>
      <c r="AL395" s="13">
        <v>96</v>
      </c>
      <c r="AM395" s="13">
        <v>12</v>
      </c>
      <c r="AN395" s="13">
        <v>52</v>
      </c>
      <c r="AO395" s="13">
        <v>22</v>
      </c>
      <c r="AP395" s="13">
        <v>20</v>
      </c>
      <c r="AQ395" s="13">
        <v>18</v>
      </c>
      <c r="AR395" s="13">
        <v>22</v>
      </c>
      <c r="AS395" s="13">
        <v>25</v>
      </c>
      <c r="AT395" s="13">
        <v>31</v>
      </c>
      <c r="AU395" s="13">
        <v>33</v>
      </c>
      <c r="AV395" s="13">
        <v>35</v>
      </c>
      <c r="AW395" s="13"/>
      <c r="AX395" s="13"/>
      <c r="AY395" s="13"/>
      <c r="AZ395" s="13"/>
      <c r="BA395" s="13"/>
      <c r="BB395" s="13"/>
      <c r="BC395" s="13">
        <v>33</v>
      </c>
      <c r="BD395" s="13">
        <v>30</v>
      </c>
      <c r="BE395" s="13">
        <v>41</v>
      </c>
      <c r="BF395" s="13">
        <v>50</v>
      </c>
      <c r="BG395" s="13">
        <v>34</v>
      </c>
      <c r="BH395" s="13">
        <v>53</v>
      </c>
      <c r="BI395" s="13">
        <v>71</v>
      </c>
      <c r="BJ395" s="13">
        <v>12</v>
      </c>
      <c r="BK395" s="13">
        <v>85</v>
      </c>
      <c r="BL395" s="13">
        <v>115</v>
      </c>
      <c r="BM395" s="13">
        <v>118</v>
      </c>
      <c r="BN395" s="13">
        <v>141</v>
      </c>
      <c r="BO395" s="13">
        <v>178</v>
      </c>
      <c r="BP395" s="13">
        <v>7</v>
      </c>
      <c r="BQ395" s="13">
        <v>69</v>
      </c>
      <c r="BR395" s="13">
        <v>11</v>
      </c>
      <c r="BS395" s="13">
        <v>6</v>
      </c>
      <c r="BT395" s="13">
        <v>15</v>
      </c>
      <c r="BU395" s="13"/>
      <c r="BV395" s="13"/>
      <c r="BW395" s="13"/>
      <c r="BX395" s="13"/>
      <c r="BY395" s="13"/>
      <c r="BZ395" s="13"/>
      <c r="CA395" s="13">
        <v>15</v>
      </c>
      <c r="CB395" s="13">
        <v>16</v>
      </c>
      <c r="CC395" s="13">
        <v>1</v>
      </c>
      <c r="CD395" s="13">
        <v>6</v>
      </c>
      <c r="CE395" s="13">
        <v>8</v>
      </c>
      <c r="CF395" s="13">
        <v>17</v>
      </c>
      <c r="CG395" s="13">
        <v>22</v>
      </c>
      <c r="CH395" s="13">
        <v>22</v>
      </c>
      <c r="CI395" s="13">
        <v>18</v>
      </c>
      <c r="CJ395" s="13">
        <v>21</v>
      </c>
      <c r="CK395" s="13">
        <v>35</v>
      </c>
      <c r="CL395" s="13">
        <v>26</v>
      </c>
      <c r="CM395" s="13">
        <v>22</v>
      </c>
      <c r="CN395" s="13">
        <v>92</v>
      </c>
      <c r="CO395" s="13">
        <v>106</v>
      </c>
      <c r="CP395" s="13">
        <v>86</v>
      </c>
      <c r="CQ395" s="13">
        <v>24</v>
      </c>
      <c r="CR395" s="13">
        <v>21</v>
      </c>
      <c r="CS395" s="13"/>
      <c r="CT395" s="13"/>
      <c r="CU395" s="13"/>
    </row>
    <row r="396" spans="2:99" x14ac:dyDescent="0.15">
      <c r="B396" s="14">
        <v>0.11458333333333333</v>
      </c>
      <c r="C396" s="13">
        <v>37</v>
      </c>
      <c r="D396" s="13"/>
      <c r="E396" s="13"/>
      <c r="F396" s="13"/>
      <c r="G396" s="13">
        <v>0</v>
      </c>
      <c r="H396" s="13">
        <v>7</v>
      </c>
      <c r="I396" s="13">
        <v>8</v>
      </c>
      <c r="J396" s="13">
        <v>0</v>
      </c>
      <c r="K396" s="13">
        <v>10</v>
      </c>
      <c r="L396" s="13">
        <v>25</v>
      </c>
      <c r="M396" s="13">
        <v>4</v>
      </c>
      <c r="N396" s="13">
        <v>24</v>
      </c>
      <c r="O396" s="13">
        <v>0</v>
      </c>
      <c r="P396" s="13">
        <v>5</v>
      </c>
      <c r="Q396" s="13">
        <v>12</v>
      </c>
      <c r="R396" s="13">
        <v>14</v>
      </c>
      <c r="S396" s="13">
        <v>20</v>
      </c>
      <c r="T396" s="13">
        <v>28</v>
      </c>
      <c r="U396" s="13">
        <v>1493</v>
      </c>
      <c r="V396" s="13">
        <v>46</v>
      </c>
      <c r="W396" s="13">
        <v>915</v>
      </c>
      <c r="X396" s="13">
        <v>69</v>
      </c>
      <c r="Y396" s="13"/>
      <c r="Z396" s="13"/>
      <c r="AA396" s="13"/>
      <c r="AB396" s="13"/>
      <c r="AC396" s="13"/>
      <c r="AD396" s="13"/>
      <c r="AE396" s="13">
        <v>20</v>
      </c>
      <c r="AF396" s="13">
        <v>33</v>
      </c>
      <c r="AG396" s="13">
        <v>47</v>
      </c>
      <c r="AH396" s="13">
        <v>44</v>
      </c>
      <c r="AI396" s="13">
        <v>33</v>
      </c>
      <c r="AJ396" s="13">
        <v>86</v>
      </c>
      <c r="AK396" s="13">
        <v>72</v>
      </c>
      <c r="AL396" s="13">
        <v>96</v>
      </c>
      <c r="AM396" s="13">
        <v>23</v>
      </c>
      <c r="AN396" s="13">
        <v>39</v>
      </c>
      <c r="AO396" s="13">
        <v>14</v>
      </c>
      <c r="AP396" s="13">
        <v>15</v>
      </c>
      <c r="AQ396" s="13">
        <v>18</v>
      </c>
      <c r="AR396" s="13">
        <v>25</v>
      </c>
      <c r="AS396" s="13">
        <v>29</v>
      </c>
      <c r="AT396" s="13">
        <v>37</v>
      </c>
      <c r="AU396" s="13">
        <v>22</v>
      </c>
      <c r="AV396" s="13">
        <v>21</v>
      </c>
      <c r="AW396" s="13"/>
      <c r="AX396" s="13"/>
      <c r="AY396" s="13"/>
      <c r="AZ396" s="13"/>
      <c r="BA396" s="13"/>
      <c r="BB396" s="13"/>
      <c r="BC396" s="13">
        <v>21</v>
      </c>
      <c r="BD396" s="13">
        <v>39</v>
      </c>
      <c r="BE396" s="13">
        <v>33</v>
      </c>
      <c r="BF396" s="13">
        <v>34</v>
      </c>
      <c r="BG396" s="13">
        <v>40</v>
      </c>
      <c r="BH396" s="13">
        <v>71</v>
      </c>
      <c r="BI396" s="13">
        <v>65</v>
      </c>
      <c r="BJ396" s="13">
        <v>18</v>
      </c>
      <c r="BK396" s="13">
        <v>68</v>
      </c>
      <c r="BL396" s="13">
        <v>118</v>
      </c>
      <c r="BM396" s="13">
        <v>122</v>
      </c>
      <c r="BN396" s="13">
        <v>127</v>
      </c>
      <c r="BO396" s="13">
        <v>166</v>
      </c>
      <c r="BP396" s="13">
        <v>10</v>
      </c>
      <c r="BQ396" s="13">
        <v>50</v>
      </c>
      <c r="BR396" s="13">
        <v>6</v>
      </c>
      <c r="BS396" s="13">
        <v>14</v>
      </c>
      <c r="BT396" s="13">
        <v>7</v>
      </c>
      <c r="BU396" s="13"/>
      <c r="BV396" s="13"/>
      <c r="BW396" s="13"/>
      <c r="BX396" s="13"/>
      <c r="BY396" s="13"/>
      <c r="BZ396" s="13"/>
      <c r="CA396" s="13">
        <v>7</v>
      </c>
      <c r="CB396" s="13">
        <v>0</v>
      </c>
      <c r="CC396" s="13">
        <v>15</v>
      </c>
      <c r="CD396" s="13">
        <v>20</v>
      </c>
      <c r="CE396" s="13">
        <v>23</v>
      </c>
      <c r="CF396" s="13">
        <v>0</v>
      </c>
      <c r="CG396" s="13">
        <v>18</v>
      </c>
      <c r="CH396" s="13">
        <v>11</v>
      </c>
      <c r="CI396" s="13">
        <v>9</v>
      </c>
      <c r="CJ396" s="13">
        <v>13</v>
      </c>
      <c r="CK396" s="13">
        <v>27</v>
      </c>
      <c r="CL396" s="13">
        <v>39</v>
      </c>
      <c r="CM396" s="13">
        <v>39</v>
      </c>
      <c r="CN396" s="13">
        <v>94</v>
      </c>
      <c r="CO396" s="13">
        <v>86</v>
      </c>
      <c r="CP396" s="13">
        <v>91</v>
      </c>
      <c r="CQ396" s="13">
        <v>8</v>
      </c>
      <c r="CR396" s="13">
        <v>23</v>
      </c>
      <c r="CS396" s="13"/>
      <c r="CT396" s="13"/>
      <c r="CU396" s="13"/>
    </row>
    <row r="397" spans="2:99" x14ac:dyDescent="0.15">
      <c r="B397" s="14">
        <v>0.11562499999999999</v>
      </c>
      <c r="C397" s="13">
        <v>37</v>
      </c>
      <c r="D397" s="13"/>
      <c r="E397" s="13"/>
      <c r="F397" s="13"/>
      <c r="G397" s="13">
        <v>15</v>
      </c>
      <c r="H397" s="13">
        <v>0</v>
      </c>
      <c r="I397" s="13">
        <v>18</v>
      </c>
      <c r="J397" s="13">
        <v>9</v>
      </c>
      <c r="K397" s="13">
        <v>14</v>
      </c>
      <c r="L397" s="13">
        <v>9</v>
      </c>
      <c r="M397" s="13">
        <v>28</v>
      </c>
      <c r="N397" s="13">
        <v>8</v>
      </c>
      <c r="O397" s="13">
        <v>12</v>
      </c>
      <c r="P397" s="13">
        <v>12</v>
      </c>
      <c r="Q397" s="13">
        <v>0</v>
      </c>
      <c r="R397" s="13">
        <v>12</v>
      </c>
      <c r="S397" s="13">
        <v>24</v>
      </c>
      <c r="T397" s="13">
        <v>14</v>
      </c>
      <c r="U397" s="13">
        <v>1489</v>
      </c>
      <c r="V397" s="13">
        <v>37</v>
      </c>
      <c r="W397" s="13">
        <v>905</v>
      </c>
      <c r="X397" s="13">
        <v>60</v>
      </c>
      <c r="Y397" s="13"/>
      <c r="Z397" s="13"/>
      <c r="AA397" s="13"/>
      <c r="AB397" s="13"/>
      <c r="AC397" s="13"/>
      <c r="AD397" s="13"/>
      <c r="AE397" s="13">
        <v>20</v>
      </c>
      <c r="AF397" s="13">
        <v>33</v>
      </c>
      <c r="AG397" s="13">
        <v>36</v>
      </c>
      <c r="AH397" s="13">
        <v>44</v>
      </c>
      <c r="AI397" s="13">
        <v>40</v>
      </c>
      <c r="AJ397" s="13">
        <v>65</v>
      </c>
      <c r="AK397" s="13">
        <v>71</v>
      </c>
      <c r="AL397" s="13">
        <v>84</v>
      </c>
      <c r="AM397" s="13">
        <v>18</v>
      </c>
      <c r="AN397" s="13">
        <v>39</v>
      </c>
      <c r="AO397" s="13">
        <v>8</v>
      </c>
      <c r="AP397" s="13">
        <v>16</v>
      </c>
      <c r="AQ397" s="13">
        <v>10</v>
      </c>
      <c r="AR397" s="13">
        <v>23</v>
      </c>
      <c r="AS397" s="13">
        <v>26</v>
      </c>
      <c r="AT397" s="13">
        <v>26</v>
      </c>
      <c r="AU397" s="13">
        <v>31</v>
      </c>
      <c r="AV397" s="13">
        <v>35</v>
      </c>
      <c r="AW397" s="13"/>
      <c r="AX397" s="13"/>
      <c r="AY397" s="13"/>
      <c r="AZ397" s="13"/>
      <c r="BA397" s="13"/>
      <c r="BB397" s="13"/>
      <c r="BC397" s="13">
        <v>15</v>
      </c>
      <c r="BD397" s="13">
        <v>20</v>
      </c>
      <c r="BE397" s="13">
        <v>22</v>
      </c>
      <c r="BF397" s="13">
        <v>47</v>
      </c>
      <c r="BG397" s="13">
        <v>44</v>
      </c>
      <c r="BH397" s="13">
        <v>43</v>
      </c>
      <c r="BI397" s="13">
        <v>47</v>
      </c>
      <c r="BJ397" s="13">
        <v>14</v>
      </c>
      <c r="BK397" s="13">
        <v>80</v>
      </c>
      <c r="BL397" s="13">
        <v>101</v>
      </c>
      <c r="BM397" s="13">
        <v>107</v>
      </c>
      <c r="BN397" s="13">
        <v>120</v>
      </c>
      <c r="BO397" s="13">
        <v>167</v>
      </c>
      <c r="BP397" s="13">
        <v>9</v>
      </c>
      <c r="BQ397" s="13">
        <v>65</v>
      </c>
      <c r="BR397" s="13">
        <v>8</v>
      </c>
      <c r="BS397" s="13">
        <v>10</v>
      </c>
      <c r="BT397" s="13">
        <v>16</v>
      </c>
      <c r="BU397" s="13"/>
      <c r="BV397" s="13"/>
      <c r="BW397" s="13"/>
      <c r="BX397" s="13"/>
      <c r="BY397" s="13"/>
      <c r="BZ397" s="13"/>
      <c r="CA397" s="13">
        <v>12</v>
      </c>
      <c r="CB397" s="13">
        <v>8</v>
      </c>
      <c r="CC397" s="13">
        <v>15</v>
      </c>
      <c r="CD397" s="13">
        <v>4</v>
      </c>
      <c r="CE397" s="13">
        <v>14</v>
      </c>
      <c r="CF397" s="13">
        <v>23</v>
      </c>
      <c r="CG397" s="13">
        <v>20</v>
      </c>
      <c r="CH397" s="13">
        <v>19</v>
      </c>
      <c r="CI397" s="13">
        <v>8</v>
      </c>
      <c r="CJ397" s="13">
        <v>13</v>
      </c>
      <c r="CK397" s="13">
        <v>35</v>
      </c>
      <c r="CL397" s="13">
        <v>18</v>
      </c>
      <c r="CM397" s="13">
        <v>43</v>
      </c>
      <c r="CN397" s="13">
        <v>82</v>
      </c>
      <c r="CO397" s="13">
        <v>93</v>
      </c>
      <c r="CP397" s="13">
        <v>85</v>
      </c>
      <c r="CQ397" s="13">
        <v>15</v>
      </c>
      <c r="CR397" s="13">
        <v>18</v>
      </c>
      <c r="CS397" s="13"/>
      <c r="CT397" s="13"/>
      <c r="CU397" s="13"/>
    </row>
    <row r="398" spans="2:99" x14ac:dyDescent="0.15">
      <c r="B398" s="14">
        <v>0.11666666666666665</v>
      </c>
      <c r="C398" s="13">
        <v>36.9</v>
      </c>
      <c r="D398" s="13"/>
      <c r="E398" s="13"/>
      <c r="F398" s="13"/>
      <c r="G398" s="13">
        <v>0</v>
      </c>
      <c r="H398" s="13">
        <v>0</v>
      </c>
      <c r="I398" s="13">
        <v>10</v>
      </c>
      <c r="J398" s="13">
        <v>5</v>
      </c>
      <c r="K398" s="13">
        <v>2</v>
      </c>
      <c r="L398" s="13">
        <v>20</v>
      </c>
      <c r="M398" s="13">
        <v>0</v>
      </c>
      <c r="N398" s="13">
        <v>24</v>
      </c>
      <c r="O398" s="13">
        <v>1</v>
      </c>
      <c r="P398" s="13">
        <v>14</v>
      </c>
      <c r="Q398" s="13">
        <v>7</v>
      </c>
      <c r="R398" s="13">
        <v>17</v>
      </c>
      <c r="S398" s="13">
        <v>20</v>
      </c>
      <c r="T398" s="13">
        <v>19</v>
      </c>
      <c r="U398" s="13">
        <v>1503</v>
      </c>
      <c r="V398" s="13">
        <v>56</v>
      </c>
      <c r="W398" s="13">
        <v>909</v>
      </c>
      <c r="X398" s="13">
        <v>60</v>
      </c>
      <c r="Y398" s="13"/>
      <c r="Z398" s="13"/>
      <c r="AA398" s="13"/>
      <c r="AB398" s="13"/>
      <c r="AC398" s="13"/>
      <c r="AD398" s="13"/>
      <c r="AE398" s="13">
        <v>27</v>
      </c>
      <c r="AF398" s="13">
        <v>31</v>
      </c>
      <c r="AG398" s="13">
        <v>42</v>
      </c>
      <c r="AH398" s="13">
        <v>32</v>
      </c>
      <c r="AI398" s="13">
        <v>30</v>
      </c>
      <c r="AJ398" s="13">
        <v>74</v>
      </c>
      <c r="AK398" s="13">
        <v>63</v>
      </c>
      <c r="AL398" s="13">
        <v>77</v>
      </c>
      <c r="AM398" s="13">
        <v>11</v>
      </c>
      <c r="AN398" s="13">
        <v>48</v>
      </c>
      <c r="AO398" s="13">
        <v>28</v>
      </c>
      <c r="AP398" s="13">
        <v>20</v>
      </c>
      <c r="AQ398" s="13">
        <v>11</v>
      </c>
      <c r="AR398" s="13">
        <v>23</v>
      </c>
      <c r="AS398" s="13">
        <v>30</v>
      </c>
      <c r="AT398" s="13">
        <v>32</v>
      </c>
      <c r="AU398" s="13">
        <v>39</v>
      </c>
      <c r="AV398" s="13">
        <v>35</v>
      </c>
      <c r="AW398" s="13"/>
      <c r="AX398" s="13"/>
      <c r="AY398" s="13"/>
      <c r="AZ398" s="13"/>
      <c r="BA398" s="13"/>
      <c r="BB398" s="13"/>
      <c r="BC398" s="13">
        <v>19</v>
      </c>
      <c r="BD398" s="13">
        <v>25</v>
      </c>
      <c r="BE398" s="13">
        <v>38</v>
      </c>
      <c r="BF398" s="13">
        <v>33</v>
      </c>
      <c r="BG398" s="13">
        <v>42</v>
      </c>
      <c r="BH398" s="13">
        <v>58</v>
      </c>
      <c r="BI398" s="13">
        <v>55</v>
      </c>
      <c r="BJ398" s="13">
        <v>22</v>
      </c>
      <c r="BK398" s="13">
        <v>64</v>
      </c>
      <c r="BL398" s="13">
        <v>94</v>
      </c>
      <c r="BM398" s="13">
        <v>105</v>
      </c>
      <c r="BN398" s="13">
        <v>108</v>
      </c>
      <c r="BO398" s="13">
        <v>167</v>
      </c>
      <c r="BP398" s="13">
        <v>6</v>
      </c>
      <c r="BQ398" s="13">
        <v>60</v>
      </c>
      <c r="BR398" s="13">
        <v>10</v>
      </c>
      <c r="BS398" s="13">
        <v>7</v>
      </c>
      <c r="BT398" s="13">
        <v>4</v>
      </c>
      <c r="BU398" s="13"/>
      <c r="BV398" s="13"/>
      <c r="BW398" s="13"/>
      <c r="BX398" s="13"/>
      <c r="BY398" s="13"/>
      <c r="BZ398" s="13"/>
      <c r="CA398" s="13">
        <v>7</v>
      </c>
      <c r="CB398" s="13">
        <v>0</v>
      </c>
      <c r="CC398" s="13">
        <v>5</v>
      </c>
      <c r="CD398" s="13">
        <v>10</v>
      </c>
      <c r="CE398" s="13">
        <v>8</v>
      </c>
      <c r="CF398" s="13">
        <v>4</v>
      </c>
      <c r="CG398" s="13">
        <v>21</v>
      </c>
      <c r="CH398" s="13">
        <v>20</v>
      </c>
      <c r="CI398" s="13">
        <v>20</v>
      </c>
      <c r="CJ398" s="13">
        <v>9</v>
      </c>
      <c r="CK398" s="13">
        <v>32</v>
      </c>
      <c r="CL398" s="13">
        <v>19</v>
      </c>
      <c r="CM398" s="13">
        <v>43</v>
      </c>
      <c r="CN398" s="13">
        <v>71</v>
      </c>
      <c r="CO398" s="13">
        <v>90</v>
      </c>
      <c r="CP398" s="13">
        <v>81</v>
      </c>
      <c r="CQ398" s="13">
        <v>18</v>
      </c>
      <c r="CR398" s="13">
        <v>18</v>
      </c>
      <c r="CS398" s="13"/>
      <c r="CT398" s="13"/>
      <c r="CU398" s="13"/>
    </row>
    <row r="399" spans="2:99" x14ac:dyDescent="0.15">
      <c r="B399" s="14">
        <v>0.11770833333333335</v>
      </c>
      <c r="C399" s="13">
        <v>37</v>
      </c>
      <c r="D399" s="13"/>
      <c r="E399" s="13"/>
      <c r="F399" s="13"/>
      <c r="G399" s="13">
        <v>18</v>
      </c>
      <c r="H399" s="13">
        <v>12</v>
      </c>
      <c r="I399" s="13">
        <v>0</v>
      </c>
      <c r="J399" s="13">
        <v>7</v>
      </c>
      <c r="K399" s="13">
        <v>7</v>
      </c>
      <c r="L399" s="13">
        <v>12</v>
      </c>
      <c r="M399" s="13">
        <v>0</v>
      </c>
      <c r="N399" s="13">
        <v>14</v>
      </c>
      <c r="O399" s="13">
        <v>0</v>
      </c>
      <c r="P399" s="13">
        <v>6</v>
      </c>
      <c r="Q399" s="13">
        <v>8</v>
      </c>
      <c r="R399" s="13">
        <v>16</v>
      </c>
      <c r="S399" s="13">
        <v>36</v>
      </c>
      <c r="T399" s="13">
        <v>10</v>
      </c>
      <c r="U399" s="13">
        <v>1514</v>
      </c>
      <c r="V399" s="13">
        <v>40</v>
      </c>
      <c r="W399" s="13">
        <v>904</v>
      </c>
      <c r="X399" s="13">
        <v>63</v>
      </c>
      <c r="Y399" s="13"/>
      <c r="Z399" s="13"/>
      <c r="AA399" s="13"/>
      <c r="AB399" s="13"/>
      <c r="AC399" s="13"/>
      <c r="AD399" s="13"/>
      <c r="AE399" s="13">
        <v>27</v>
      </c>
      <c r="AF399" s="13">
        <v>27</v>
      </c>
      <c r="AG399" s="13">
        <v>41</v>
      </c>
      <c r="AH399" s="13">
        <v>16</v>
      </c>
      <c r="AI399" s="13">
        <v>34</v>
      </c>
      <c r="AJ399" s="13">
        <v>74</v>
      </c>
      <c r="AK399" s="13">
        <v>81</v>
      </c>
      <c r="AL399" s="13">
        <v>85</v>
      </c>
      <c r="AM399" s="13">
        <v>9</v>
      </c>
      <c r="AN399" s="13">
        <v>45</v>
      </c>
      <c r="AO399" s="13">
        <v>15</v>
      </c>
      <c r="AP399" s="13">
        <v>8</v>
      </c>
      <c r="AQ399" s="13">
        <v>27</v>
      </c>
      <c r="AR399" s="13">
        <v>11</v>
      </c>
      <c r="AS399" s="13">
        <v>18</v>
      </c>
      <c r="AT399" s="13">
        <v>21</v>
      </c>
      <c r="AU399" s="13">
        <v>28</v>
      </c>
      <c r="AV399" s="13">
        <v>36</v>
      </c>
      <c r="AW399" s="13"/>
      <c r="AX399" s="13"/>
      <c r="AY399" s="13"/>
      <c r="AZ399" s="13"/>
      <c r="BA399" s="13"/>
      <c r="BB399" s="13"/>
      <c r="BC399" s="13">
        <v>20</v>
      </c>
      <c r="BD399" s="13">
        <v>30</v>
      </c>
      <c r="BE399" s="13">
        <v>38</v>
      </c>
      <c r="BF399" s="13">
        <v>35</v>
      </c>
      <c r="BG399" s="13">
        <v>30</v>
      </c>
      <c r="BH399" s="13">
        <v>48</v>
      </c>
      <c r="BI399" s="13">
        <v>48</v>
      </c>
      <c r="BJ399" s="13">
        <v>16</v>
      </c>
      <c r="BK399" s="13">
        <v>71</v>
      </c>
      <c r="BL399" s="13">
        <v>95</v>
      </c>
      <c r="BM399" s="13">
        <v>100</v>
      </c>
      <c r="BN399" s="13">
        <v>115</v>
      </c>
      <c r="BO399" s="13">
        <v>165</v>
      </c>
      <c r="BP399" s="13">
        <v>14</v>
      </c>
      <c r="BQ399" s="13">
        <v>50</v>
      </c>
      <c r="BR399" s="13">
        <v>13</v>
      </c>
      <c r="BS399" s="13">
        <v>7</v>
      </c>
      <c r="BT399" s="13">
        <v>6</v>
      </c>
      <c r="BU399" s="13"/>
      <c r="BV399" s="13"/>
      <c r="BW399" s="13"/>
      <c r="BX399" s="13"/>
      <c r="BY399" s="13"/>
      <c r="BZ399" s="13"/>
      <c r="CA399" s="13">
        <v>5</v>
      </c>
      <c r="CB399" s="13">
        <v>13</v>
      </c>
      <c r="CC399" s="13">
        <v>22</v>
      </c>
      <c r="CD399" s="13">
        <v>3</v>
      </c>
      <c r="CE399" s="13">
        <v>1</v>
      </c>
      <c r="CF399" s="13">
        <v>17</v>
      </c>
      <c r="CG399" s="13">
        <v>22</v>
      </c>
      <c r="CH399" s="13">
        <v>25</v>
      </c>
      <c r="CI399" s="13">
        <v>11</v>
      </c>
      <c r="CJ399" s="13">
        <v>24</v>
      </c>
      <c r="CK399" s="13">
        <v>26</v>
      </c>
      <c r="CL399" s="13">
        <v>26</v>
      </c>
      <c r="CM399" s="13">
        <v>26</v>
      </c>
      <c r="CN399" s="13">
        <v>68</v>
      </c>
      <c r="CO399" s="13">
        <v>81</v>
      </c>
      <c r="CP399" s="13">
        <v>67</v>
      </c>
      <c r="CQ399" s="13">
        <v>3</v>
      </c>
      <c r="CR399" s="13">
        <v>9</v>
      </c>
      <c r="CS399" s="13"/>
      <c r="CT399" s="13"/>
      <c r="CU399" s="13"/>
    </row>
    <row r="400" spans="2:99" x14ac:dyDescent="0.15">
      <c r="B400" s="14">
        <v>0.11875000000000001</v>
      </c>
      <c r="C400" s="13">
        <v>37</v>
      </c>
      <c r="D400" s="13"/>
      <c r="E400" s="13"/>
      <c r="F400" s="13"/>
      <c r="G400" s="13">
        <v>9</v>
      </c>
      <c r="H400" s="13">
        <v>18</v>
      </c>
      <c r="I400" s="13">
        <v>0</v>
      </c>
      <c r="J400" s="13">
        <v>10</v>
      </c>
      <c r="K400" s="13">
        <v>21</v>
      </c>
      <c r="L400" s="13">
        <v>4</v>
      </c>
      <c r="M400" s="13">
        <v>11</v>
      </c>
      <c r="N400" s="13">
        <v>0</v>
      </c>
      <c r="O400" s="13">
        <v>0</v>
      </c>
      <c r="P400" s="13">
        <v>13</v>
      </c>
      <c r="Q400" s="13">
        <v>6</v>
      </c>
      <c r="R400" s="13">
        <v>22</v>
      </c>
      <c r="S400" s="13">
        <v>5</v>
      </c>
      <c r="T400" s="13">
        <v>13</v>
      </c>
      <c r="U400" s="13">
        <v>1521</v>
      </c>
      <c r="V400" s="13">
        <v>39</v>
      </c>
      <c r="W400" s="13">
        <v>925</v>
      </c>
      <c r="X400" s="13">
        <v>67</v>
      </c>
      <c r="Y400" s="13"/>
      <c r="Z400" s="13"/>
      <c r="AA400" s="13"/>
      <c r="AB400" s="13"/>
      <c r="AC400" s="13"/>
      <c r="AD400" s="13"/>
      <c r="AE400" s="13">
        <v>23</v>
      </c>
      <c r="AF400" s="13">
        <v>36</v>
      </c>
      <c r="AG400" s="13">
        <v>36</v>
      </c>
      <c r="AH400" s="13">
        <v>32</v>
      </c>
      <c r="AI400" s="13">
        <v>34</v>
      </c>
      <c r="AJ400" s="13">
        <v>64</v>
      </c>
      <c r="AK400" s="13">
        <v>64</v>
      </c>
      <c r="AL400" s="13">
        <v>91</v>
      </c>
      <c r="AM400" s="13">
        <v>12</v>
      </c>
      <c r="AN400" s="13">
        <v>51</v>
      </c>
      <c r="AO400" s="13">
        <v>20</v>
      </c>
      <c r="AP400" s="13">
        <v>15</v>
      </c>
      <c r="AQ400" s="13">
        <v>14</v>
      </c>
      <c r="AR400" s="13">
        <v>22</v>
      </c>
      <c r="AS400" s="13">
        <v>27</v>
      </c>
      <c r="AT400" s="13">
        <v>29</v>
      </c>
      <c r="AU400" s="13">
        <v>29</v>
      </c>
      <c r="AV400" s="13">
        <v>31</v>
      </c>
      <c r="AW400" s="13"/>
      <c r="AX400" s="13"/>
      <c r="AY400" s="13"/>
      <c r="AZ400" s="13"/>
      <c r="BA400" s="13"/>
      <c r="BB400" s="13"/>
      <c r="BC400" s="13">
        <v>19</v>
      </c>
      <c r="BD400" s="13">
        <v>29</v>
      </c>
      <c r="BE400" s="13">
        <v>31</v>
      </c>
      <c r="BF400" s="13">
        <v>23</v>
      </c>
      <c r="BG400" s="13">
        <v>43</v>
      </c>
      <c r="BH400" s="13">
        <v>42</v>
      </c>
      <c r="BI400" s="13">
        <v>37</v>
      </c>
      <c r="BJ400" s="13">
        <v>25</v>
      </c>
      <c r="BK400" s="13">
        <v>59</v>
      </c>
      <c r="BL400" s="13">
        <v>90</v>
      </c>
      <c r="BM400" s="13">
        <v>96</v>
      </c>
      <c r="BN400" s="13">
        <v>94</v>
      </c>
      <c r="BO400" s="13">
        <v>175</v>
      </c>
      <c r="BP400" s="13">
        <v>28</v>
      </c>
      <c r="BQ400" s="13">
        <v>64</v>
      </c>
      <c r="BR400" s="13">
        <v>11</v>
      </c>
      <c r="BS400" s="13">
        <v>10</v>
      </c>
      <c r="BT400" s="13">
        <v>2</v>
      </c>
      <c r="BU400" s="13"/>
      <c r="BV400" s="13"/>
      <c r="BW400" s="13"/>
      <c r="BX400" s="13"/>
      <c r="BY400" s="13"/>
      <c r="BZ400" s="13"/>
      <c r="CA400" s="13">
        <v>15</v>
      </c>
      <c r="CB400" s="13">
        <v>10</v>
      </c>
      <c r="CC400" s="13">
        <v>2</v>
      </c>
      <c r="CD400" s="13">
        <v>6</v>
      </c>
      <c r="CE400" s="13">
        <v>0</v>
      </c>
      <c r="CF400" s="13">
        <v>0</v>
      </c>
      <c r="CG400" s="13">
        <v>10</v>
      </c>
      <c r="CH400" s="13">
        <v>13</v>
      </c>
      <c r="CI400" s="13">
        <v>13</v>
      </c>
      <c r="CJ400" s="13">
        <v>25</v>
      </c>
      <c r="CK400" s="13">
        <v>18</v>
      </c>
      <c r="CL400" s="13">
        <v>31</v>
      </c>
      <c r="CM400" s="13">
        <v>42</v>
      </c>
      <c r="CN400" s="13">
        <v>74</v>
      </c>
      <c r="CO400" s="13">
        <v>82</v>
      </c>
      <c r="CP400" s="13">
        <v>69</v>
      </c>
      <c r="CQ400" s="13">
        <v>19</v>
      </c>
      <c r="CR400" s="13">
        <v>16</v>
      </c>
      <c r="CS400" s="13"/>
      <c r="CT400" s="13"/>
      <c r="CU400" s="13"/>
    </row>
    <row r="401" spans="1:99" x14ac:dyDescent="0.15">
      <c r="B401" s="14">
        <v>0.11979166666666667</v>
      </c>
      <c r="C401" s="13">
        <v>37</v>
      </c>
      <c r="D401" s="13"/>
      <c r="E401" s="13"/>
      <c r="F401" s="13"/>
      <c r="G401" s="13">
        <v>11</v>
      </c>
      <c r="H401" s="13">
        <v>3</v>
      </c>
      <c r="I401" s="13">
        <v>0</v>
      </c>
      <c r="J401" s="13">
        <v>0</v>
      </c>
      <c r="K401" s="13">
        <v>0</v>
      </c>
      <c r="L401" s="13">
        <v>13</v>
      </c>
      <c r="M401" s="13">
        <v>15</v>
      </c>
      <c r="N401" s="13">
        <v>8</v>
      </c>
      <c r="O401" s="13">
        <v>10</v>
      </c>
      <c r="P401" s="13">
        <v>0</v>
      </c>
      <c r="Q401" s="13">
        <v>4</v>
      </c>
      <c r="R401" s="13">
        <v>17</v>
      </c>
      <c r="S401" s="13">
        <v>34</v>
      </c>
      <c r="T401" s="13">
        <v>7</v>
      </c>
      <c r="U401" s="13">
        <v>1531</v>
      </c>
      <c r="V401" s="13">
        <v>37</v>
      </c>
      <c r="W401" s="13">
        <v>935</v>
      </c>
      <c r="X401" s="13">
        <v>69</v>
      </c>
      <c r="Y401" s="13"/>
      <c r="Z401" s="13"/>
      <c r="AA401" s="13"/>
      <c r="AB401" s="13"/>
      <c r="AC401" s="13"/>
      <c r="AD401" s="13"/>
      <c r="AE401" s="13">
        <v>13</v>
      </c>
      <c r="AF401" s="13">
        <v>19</v>
      </c>
      <c r="AG401" s="13">
        <v>30</v>
      </c>
      <c r="AH401" s="13">
        <v>39</v>
      </c>
      <c r="AI401" s="13">
        <v>41</v>
      </c>
      <c r="AJ401" s="13">
        <v>65</v>
      </c>
      <c r="AK401" s="13">
        <v>68</v>
      </c>
      <c r="AL401" s="13">
        <v>60</v>
      </c>
      <c r="AM401" s="13">
        <v>20</v>
      </c>
      <c r="AN401" s="13">
        <v>48</v>
      </c>
      <c r="AO401" s="13">
        <v>14</v>
      </c>
      <c r="AP401" s="13">
        <v>16</v>
      </c>
      <c r="AQ401" s="13">
        <v>12</v>
      </c>
      <c r="AR401" s="13">
        <v>17</v>
      </c>
      <c r="AS401" s="13">
        <v>29</v>
      </c>
      <c r="AT401" s="13">
        <v>20</v>
      </c>
      <c r="AU401" s="13">
        <v>30</v>
      </c>
      <c r="AV401" s="13">
        <v>34</v>
      </c>
      <c r="AW401" s="13"/>
      <c r="AX401" s="13"/>
      <c r="AY401" s="13"/>
      <c r="AZ401" s="13"/>
      <c r="BA401" s="13"/>
      <c r="BB401" s="13"/>
      <c r="BC401" s="13">
        <v>9</v>
      </c>
      <c r="BD401" s="13">
        <v>18</v>
      </c>
      <c r="BE401" s="13">
        <v>32</v>
      </c>
      <c r="BF401" s="13">
        <v>23</v>
      </c>
      <c r="BG401" s="13">
        <v>32</v>
      </c>
      <c r="BH401" s="13">
        <v>34</v>
      </c>
      <c r="BI401" s="13">
        <v>52</v>
      </c>
      <c r="BJ401" s="13">
        <v>21</v>
      </c>
      <c r="BK401" s="13">
        <v>49</v>
      </c>
      <c r="BL401" s="13">
        <v>99</v>
      </c>
      <c r="BM401" s="13">
        <v>111</v>
      </c>
      <c r="BN401" s="13">
        <v>91</v>
      </c>
      <c r="BO401" s="13">
        <v>158</v>
      </c>
      <c r="BP401" s="13">
        <v>4</v>
      </c>
      <c r="BQ401" s="13">
        <v>67</v>
      </c>
      <c r="BR401" s="13">
        <v>23</v>
      </c>
      <c r="BS401" s="13">
        <v>0</v>
      </c>
      <c r="BT401" s="13">
        <v>19</v>
      </c>
      <c r="BU401" s="13"/>
      <c r="BV401" s="13"/>
      <c r="BW401" s="13"/>
      <c r="BX401" s="13"/>
      <c r="BY401" s="13"/>
      <c r="BZ401" s="13"/>
      <c r="CA401" s="13">
        <v>5</v>
      </c>
      <c r="CB401" s="13">
        <v>0</v>
      </c>
      <c r="CC401" s="13">
        <v>0</v>
      </c>
      <c r="CD401" s="13">
        <v>0</v>
      </c>
      <c r="CE401" s="13">
        <v>15</v>
      </c>
      <c r="CF401" s="13">
        <v>0</v>
      </c>
      <c r="CG401" s="13">
        <v>14</v>
      </c>
      <c r="CH401" s="13">
        <v>16</v>
      </c>
      <c r="CI401" s="13">
        <v>0</v>
      </c>
      <c r="CJ401" s="13">
        <v>19</v>
      </c>
      <c r="CK401" s="13">
        <v>30</v>
      </c>
      <c r="CL401" s="13">
        <v>23</v>
      </c>
      <c r="CM401" s="13">
        <v>34</v>
      </c>
      <c r="CN401" s="13">
        <v>60</v>
      </c>
      <c r="CO401" s="13">
        <v>71</v>
      </c>
      <c r="CP401" s="13">
        <v>78</v>
      </c>
      <c r="CQ401" s="13">
        <v>13</v>
      </c>
      <c r="CR401" s="13">
        <v>16</v>
      </c>
      <c r="CS401" s="13"/>
      <c r="CT401" s="13"/>
      <c r="CU401" s="13"/>
    </row>
    <row r="402" spans="1:99" x14ac:dyDescent="0.15">
      <c r="B402" s="14">
        <v>0.12083333333333333</v>
      </c>
      <c r="C402" s="13">
        <v>37</v>
      </c>
      <c r="D402" s="13"/>
      <c r="E402" s="13"/>
      <c r="F402" s="13"/>
      <c r="G402" s="13">
        <v>16</v>
      </c>
      <c r="H402" s="13">
        <v>9</v>
      </c>
      <c r="I402" s="13">
        <v>5</v>
      </c>
      <c r="J402" s="13">
        <v>16</v>
      </c>
      <c r="K402" s="13">
        <v>12</v>
      </c>
      <c r="L402" s="13">
        <v>0</v>
      </c>
      <c r="M402" s="13">
        <v>5</v>
      </c>
      <c r="N402" s="13">
        <v>0</v>
      </c>
      <c r="O402" s="13">
        <v>10</v>
      </c>
      <c r="P402" s="13">
        <v>9</v>
      </c>
      <c r="Q402" s="13">
        <v>0</v>
      </c>
      <c r="R402" s="13">
        <v>17</v>
      </c>
      <c r="S402" s="13">
        <v>35</v>
      </c>
      <c r="T402" s="13">
        <v>17</v>
      </c>
      <c r="U402" s="13">
        <v>1552</v>
      </c>
      <c r="V402" s="13">
        <v>29</v>
      </c>
      <c r="W402" s="13">
        <v>940</v>
      </c>
      <c r="X402" s="13">
        <v>59</v>
      </c>
      <c r="Y402" s="13"/>
      <c r="Z402" s="13"/>
      <c r="AA402" s="13"/>
      <c r="AB402" s="13"/>
      <c r="AC402" s="13"/>
      <c r="AD402" s="13"/>
      <c r="AE402" s="13">
        <v>24</v>
      </c>
      <c r="AF402" s="13">
        <v>13</v>
      </c>
      <c r="AG402" s="13">
        <v>27</v>
      </c>
      <c r="AH402" s="13">
        <v>29</v>
      </c>
      <c r="AI402" s="13">
        <v>42</v>
      </c>
      <c r="AJ402" s="13">
        <v>57</v>
      </c>
      <c r="AK402" s="13">
        <v>57</v>
      </c>
      <c r="AL402" s="13">
        <v>60</v>
      </c>
      <c r="AM402" s="13">
        <v>25</v>
      </c>
      <c r="AN402" s="13">
        <v>49</v>
      </c>
      <c r="AO402" s="13">
        <v>15</v>
      </c>
      <c r="AP402" s="13">
        <v>6</v>
      </c>
      <c r="AQ402" s="13">
        <v>21</v>
      </c>
      <c r="AR402" s="13">
        <v>11</v>
      </c>
      <c r="AS402" s="13">
        <v>24</v>
      </c>
      <c r="AT402" s="13">
        <v>32</v>
      </c>
      <c r="AU402" s="13">
        <v>30</v>
      </c>
      <c r="AV402" s="13">
        <v>38</v>
      </c>
      <c r="AW402" s="13"/>
      <c r="AX402" s="13"/>
      <c r="AY402" s="13"/>
      <c r="AZ402" s="13"/>
      <c r="BA402" s="13"/>
      <c r="BB402" s="13"/>
      <c r="BC402" s="13">
        <v>17</v>
      </c>
      <c r="BD402" s="13">
        <v>31</v>
      </c>
      <c r="BE402" s="13">
        <v>31</v>
      </c>
      <c r="BF402" s="13">
        <v>27</v>
      </c>
      <c r="BG402" s="13">
        <v>32</v>
      </c>
      <c r="BH402" s="13">
        <v>43</v>
      </c>
      <c r="BI402" s="13">
        <v>39</v>
      </c>
      <c r="BJ402" s="13">
        <v>13</v>
      </c>
      <c r="BK402" s="13">
        <v>62</v>
      </c>
      <c r="BL402" s="13">
        <v>84</v>
      </c>
      <c r="BM402" s="13">
        <v>84</v>
      </c>
      <c r="BN402" s="13">
        <v>90</v>
      </c>
      <c r="BO402" s="13">
        <v>170</v>
      </c>
      <c r="BP402" s="13">
        <v>0</v>
      </c>
      <c r="BQ402" s="13">
        <v>77</v>
      </c>
      <c r="BR402" s="13">
        <v>11</v>
      </c>
      <c r="BS402" s="13">
        <v>13</v>
      </c>
      <c r="BT402" s="13">
        <v>13</v>
      </c>
      <c r="BU402" s="13"/>
      <c r="BV402" s="13"/>
      <c r="BW402" s="13"/>
      <c r="BX402" s="13"/>
      <c r="BY402" s="13"/>
      <c r="BZ402" s="13"/>
      <c r="CA402" s="13">
        <v>0</v>
      </c>
      <c r="CB402" s="13">
        <v>19</v>
      </c>
      <c r="CC402" s="13">
        <v>0</v>
      </c>
      <c r="CD402" s="13">
        <v>13</v>
      </c>
      <c r="CE402" s="13">
        <v>9</v>
      </c>
      <c r="CF402" s="13">
        <v>9</v>
      </c>
      <c r="CG402" s="13">
        <v>10</v>
      </c>
      <c r="CH402" s="13">
        <v>30</v>
      </c>
      <c r="CI402" s="13">
        <v>4</v>
      </c>
      <c r="CJ402" s="13">
        <v>26</v>
      </c>
      <c r="CK402" s="13">
        <v>25</v>
      </c>
      <c r="CL402" s="13">
        <v>20</v>
      </c>
      <c r="CM402" s="13">
        <v>22</v>
      </c>
      <c r="CN402" s="13">
        <v>60</v>
      </c>
      <c r="CO402" s="13">
        <v>60</v>
      </c>
      <c r="CP402" s="13">
        <v>64</v>
      </c>
      <c r="CQ402" s="13">
        <v>12</v>
      </c>
      <c r="CR402" s="13">
        <v>11</v>
      </c>
      <c r="CS402" s="13"/>
      <c r="CT402" s="13"/>
      <c r="CU402" s="13"/>
    </row>
    <row r="403" spans="1:99" x14ac:dyDescent="0.15">
      <c r="B403" s="14">
        <v>0.121875</v>
      </c>
      <c r="C403" s="13">
        <v>37</v>
      </c>
      <c r="D403" s="13"/>
      <c r="E403" s="13"/>
      <c r="F403" s="13"/>
      <c r="G403" s="13">
        <v>7</v>
      </c>
      <c r="H403" s="13">
        <v>3</v>
      </c>
      <c r="I403" s="13">
        <v>0</v>
      </c>
      <c r="J403" s="13">
        <v>5</v>
      </c>
      <c r="K403" s="13">
        <v>11</v>
      </c>
      <c r="L403" s="13">
        <v>10</v>
      </c>
      <c r="M403" s="13">
        <v>0</v>
      </c>
      <c r="N403" s="13">
        <v>0</v>
      </c>
      <c r="O403" s="13">
        <v>3</v>
      </c>
      <c r="P403" s="13">
        <v>22</v>
      </c>
      <c r="Q403" s="13">
        <v>9</v>
      </c>
      <c r="R403" s="13">
        <v>24</v>
      </c>
      <c r="S403" s="13">
        <v>15</v>
      </c>
      <c r="T403" s="13">
        <v>23</v>
      </c>
      <c r="U403" s="13">
        <v>1564</v>
      </c>
      <c r="V403" s="13">
        <v>42</v>
      </c>
      <c r="W403" s="13">
        <v>933</v>
      </c>
      <c r="X403" s="13">
        <v>51</v>
      </c>
      <c r="Y403" s="13"/>
      <c r="Z403" s="13"/>
      <c r="AA403" s="13"/>
      <c r="AB403" s="13"/>
      <c r="AC403" s="13"/>
      <c r="AD403" s="13"/>
      <c r="AE403" s="13">
        <v>43</v>
      </c>
      <c r="AF403" s="13">
        <v>33</v>
      </c>
      <c r="AG403" s="13">
        <v>26</v>
      </c>
      <c r="AH403" s="13">
        <v>29</v>
      </c>
      <c r="AI403" s="13">
        <v>33</v>
      </c>
      <c r="AJ403" s="13">
        <v>55</v>
      </c>
      <c r="AK403" s="13">
        <v>56</v>
      </c>
      <c r="AL403" s="13">
        <v>58</v>
      </c>
      <c r="AM403" s="13">
        <v>17</v>
      </c>
      <c r="AN403" s="13">
        <v>47</v>
      </c>
      <c r="AO403" s="13">
        <v>22</v>
      </c>
      <c r="AP403" s="13">
        <v>20</v>
      </c>
      <c r="AQ403" s="13">
        <v>28</v>
      </c>
      <c r="AR403" s="13">
        <v>20</v>
      </c>
      <c r="AS403" s="13">
        <v>13</v>
      </c>
      <c r="AT403" s="13">
        <v>19</v>
      </c>
      <c r="AU403" s="13">
        <v>30</v>
      </c>
      <c r="AV403" s="13">
        <v>37</v>
      </c>
      <c r="AW403" s="13"/>
      <c r="AX403" s="13"/>
      <c r="AY403" s="13"/>
      <c r="AZ403" s="13"/>
      <c r="BA403" s="13"/>
      <c r="BB403" s="13"/>
      <c r="BC403" s="13">
        <v>11</v>
      </c>
      <c r="BD403" s="13">
        <v>12</v>
      </c>
      <c r="BE403" s="13">
        <v>29</v>
      </c>
      <c r="BF403" s="13">
        <v>17</v>
      </c>
      <c r="BG403" s="13">
        <v>27</v>
      </c>
      <c r="BH403" s="13">
        <v>46</v>
      </c>
      <c r="BI403" s="13">
        <v>44</v>
      </c>
      <c r="BJ403" s="13">
        <v>16</v>
      </c>
      <c r="BK403" s="13">
        <v>63</v>
      </c>
      <c r="BL403" s="13">
        <v>80</v>
      </c>
      <c r="BM403" s="13">
        <v>76</v>
      </c>
      <c r="BN403" s="13">
        <v>91</v>
      </c>
      <c r="BO403" s="13">
        <v>157</v>
      </c>
      <c r="BP403" s="13">
        <v>14</v>
      </c>
      <c r="BQ403" s="13">
        <v>64</v>
      </c>
      <c r="BR403" s="13">
        <v>14</v>
      </c>
      <c r="BS403" s="13">
        <v>16</v>
      </c>
      <c r="BT403" s="13">
        <v>10</v>
      </c>
      <c r="BU403" s="13"/>
      <c r="BV403" s="13"/>
      <c r="BW403" s="13"/>
      <c r="BX403" s="13"/>
      <c r="BY403" s="13"/>
      <c r="BZ403" s="13"/>
      <c r="CA403" s="13">
        <v>0</v>
      </c>
      <c r="CB403" s="13">
        <v>4</v>
      </c>
      <c r="CC403" s="13">
        <v>3</v>
      </c>
      <c r="CD403" s="13">
        <v>5</v>
      </c>
      <c r="CE403" s="13">
        <v>0</v>
      </c>
      <c r="CF403" s="13">
        <v>9</v>
      </c>
      <c r="CG403" s="13">
        <v>16</v>
      </c>
      <c r="CH403" s="13">
        <v>11</v>
      </c>
      <c r="CI403" s="13">
        <v>4</v>
      </c>
      <c r="CJ403" s="13">
        <v>17</v>
      </c>
      <c r="CK403" s="13">
        <v>25</v>
      </c>
      <c r="CL403" s="13">
        <v>18</v>
      </c>
      <c r="CM403" s="13">
        <v>32</v>
      </c>
      <c r="CN403" s="13">
        <v>63</v>
      </c>
      <c r="CO403" s="13">
        <v>83</v>
      </c>
      <c r="CP403" s="13">
        <v>64</v>
      </c>
      <c r="CQ403" s="13">
        <v>26</v>
      </c>
      <c r="CR403" s="13">
        <v>22</v>
      </c>
      <c r="CS403" s="13"/>
      <c r="CT403" s="13"/>
      <c r="CU403" s="13"/>
    </row>
    <row r="404" spans="1:99" x14ac:dyDescent="0.15">
      <c r="B404" s="14">
        <v>0.12291666666666667</v>
      </c>
      <c r="C404" s="13">
        <v>37</v>
      </c>
      <c r="D404" s="13"/>
      <c r="E404" s="13"/>
      <c r="F404" s="13"/>
      <c r="G404" s="13">
        <v>0</v>
      </c>
      <c r="H404" s="13">
        <v>1</v>
      </c>
      <c r="I404" s="13">
        <v>16</v>
      </c>
      <c r="J404" s="13">
        <v>0</v>
      </c>
      <c r="K404" s="13">
        <v>6</v>
      </c>
      <c r="L404" s="13">
        <v>17</v>
      </c>
      <c r="M404" s="13">
        <v>2</v>
      </c>
      <c r="N404" s="13">
        <v>11</v>
      </c>
      <c r="O404" s="13">
        <v>21</v>
      </c>
      <c r="P404" s="13">
        <v>8</v>
      </c>
      <c r="Q404" s="13">
        <v>0</v>
      </c>
      <c r="R404" s="13">
        <v>21</v>
      </c>
      <c r="S404" s="13">
        <v>26</v>
      </c>
      <c r="T404" s="13">
        <v>9</v>
      </c>
      <c r="U404" s="13">
        <v>1566</v>
      </c>
      <c r="V404" s="13">
        <v>50</v>
      </c>
      <c r="W404" s="13">
        <v>938</v>
      </c>
      <c r="X404" s="13">
        <v>44</v>
      </c>
      <c r="Y404" s="13"/>
      <c r="Z404" s="13"/>
      <c r="AA404" s="13"/>
      <c r="AB404" s="13"/>
      <c r="AC404" s="13"/>
      <c r="AD404" s="13"/>
      <c r="AE404" s="13">
        <v>26</v>
      </c>
      <c r="AF404" s="13">
        <v>30</v>
      </c>
      <c r="AG404" s="13">
        <v>39</v>
      </c>
      <c r="AH404" s="13">
        <v>38</v>
      </c>
      <c r="AI404" s="13">
        <v>34</v>
      </c>
      <c r="AJ404" s="13">
        <v>64</v>
      </c>
      <c r="AK404" s="13">
        <v>48</v>
      </c>
      <c r="AL404" s="13">
        <v>56</v>
      </c>
      <c r="AM404" s="13">
        <v>18</v>
      </c>
      <c r="AN404" s="13">
        <v>46</v>
      </c>
      <c r="AO404" s="13">
        <v>17</v>
      </c>
      <c r="AP404" s="13">
        <v>18</v>
      </c>
      <c r="AQ404" s="13">
        <v>20</v>
      </c>
      <c r="AR404" s="13">
        <v>10</v>
      </c>
      <c r="AS404" s="13">
        <v>15</v>
      </c>
      <c r="AT404" s="13">
        <v>25</v>
      </c>
      <c r="AU404" s="13">
        <v>22</v>
      </c>
      <c r="AV404" s="13">
        <v>33</v>
      </c>
      <c r="AW404" s="13"/>
      <c r="AX404" s="13"/>
      <c r="AY404" s="13"/>
      <c r="AZ404" s="13"/>
      <c r="BA404" s="13"/>
      <c r="BB404" s="13"/>
      <c r="BC404" s="13">
        <v>31</v>
      </c>
      <c r="BD404" s="13">
        <v>10</v>
      </c>
      <c r="BE404" s="13">
        <v>11</v>
      </c>
      <c r="BF404" s="13">
        <v>35</v>
      </c>
      <c r="BG404" s="13">
        <v>27</v>
      </c>
      <c r="BH404" s="13">
        <v>41</v>
      </c>
      <c r="BI404" s="13">
        <v>38</v>
      </c>
      <c r="BJ404" s="13">
        <v>18</v>
      </c>
      <c r="BK404" s="13">
        <v>53</v>
      </c>
      <c r="BL404" s="13">
        <v>65</v>
      </c>
      <c r="BM404" s="13">
        <v>78</v>
      </c>
      <c r="BN404" s="13">
        <v>82</v>
      </c>
      <c r="BO404" s="13">
        <v>170</v>
      </c>
      <c r="BP404" s="13">
        <v>12</v>
      </c>
      <c r="BQ404" s="13">
        <v>59</v>
      </c>
      <c r="BR404" s="13">
        <v>1</v>
      </c>
      <c r="BS404" s="13">
        <v>5</v>
      </c>
      <c r="BT404" s="13">
        <v>9</v>
      </c>
      <c r="BU404" s="13"/>
      <c r="BV404" s="13"/>
      <c r="BW404" s="13"/>
      <c r="BX404" s="13"/>
      <c r="BY404" s="13"/>
      <c r="BZ404" s="13"/>
      <c r="CA404" s="13">
        <v>7</v>
      </c>
      <c r="CB404" s="13">
        <v>10</v>
      </c>
      <c r="CC404" s="13">
        <v>8</v>
      </c>
      <c r="CD404" s="13">
        <v>21</v>
      </c>
      <c r="CE404" s="13">
        <v>14</v>
      </c>
      <c r="CF404" s="13">
        <v>6</v>
      </c>
      <c r="CG404" s="13">
        <v>6</v>
      </c>
      <c r="CH404" s="13">
        <v>28</v>
      </c>
      <c r="CI404" s="13">
        <v>17</v>
      </c>
      <c r="CJ404" s="13">
        <v>13</v>
      </c>
      <c r="CK404" s="13">
        <v>25</v>
      </c>
      <c r="CL404" s="13">
        <v>1</v>
      </c>
      <c r="CM404" s="13">
        <v>28</v>
      </c>
      <c r="CN404" s="13">
        <v>66</v>
      </c>
      <c r="CO404" s="13">
        <v>68</v>
      </c>
      <c r="CP404" s="13">
        <v>59</v>
      </c>
      <c r="CQ404" s="13">
        <v>13</v>
      </c>
      <c r="CR404" s="13">
        <v>23</v>
      </c>
      <c r="CS404" s="13"/>
      <c r="CT404" s="13"/>
      <c r="CU404" s="13"/>
    </row>
    <row r="405" spans="1:99" x14ac:dyDescent="0.15">
      <c r="B405" s="14">
        <v>0.12395833333333334</v>
      </c>
      <c r="C405" s="13">
        <v>36.9</v>
      </c>
      <c r="D405" s="13"/>
      <c r="E405" s="13"/>
      <c r="F405" s="13"/>
      <c r="G405" s="13">
        <v>0</v>
      </c>
      <c r="H405" s="13">
        <v>12</v>
      </c>
      <c r="I405" s="13">
        <v>13</v>
      </c>
      <c r="J405" s="13">
        <v>0</v>
      </c>
      <c r="K405" s="13">
        <v>2</v>
      </c>
      <c r="L405" s="13">
        <v>4</v>
      </c>
      <c r="M405" s="13">
        <v>2</v>
      </c>
      <c r="N405" s="13">
        <v>8</v>
      </c>
      <c r="O405" s="13">
        <v>13</v>
      </c>
      <c r="P405" s="13">
        <v>3</v>
      </c>
      <c r="Q405" s="13">
        <v>0</v>
      </c>
      <c r="R405" s="13">
        <v>14</v>
      </c>
      <c r="S405" s="13">
        <v>16</v>
      </c>
      <c r="T405" s="13">
        <v>20</v>
      </c>
      <c r="U405" s="13">
        <v>1585</v>
      </c>
      <c r="V405" s="13">
        <v>34</v>
      </c>
      <c r="W405" s="13">
        <v>930</v>
      </c>
      <c r="X405" s="13">
        <v>55</v>
      </c>
      <c r="Y405" s="13"/>
      <c r="Z405" s="13"/>
      <c r="AA405" s="13"/>
      <c r="AB405" s="13"/>
      <c r="AC405" s="13"/>
      <c r="AD405" s="13"/>
      <c r="AE405" s="13">
        <v>15</v>
      </c>
      <c r="AF405" s="13">
        <v>9</v>
      </c>
      <c r="AG405" s="13">
        <v>22</v>
      </c>
      <c r="AH405" s="13">
        <v>9</v>
      </c>
      <c r="AI405" s="13">
        <v>31</v>
      </c>
      <c r="AJ405" s="13">
        <v>58</v>
      </c>
      <c r="AK405" s="13">
        <v>56</v>
      </c>
      <c r="AL405" s="13">
        <v>60</v>
      </c>
      <c r="AM405" s="13">
        <v>10</v>
      </c>
      <c r="AN405" s="13">
        <v>52</v>
      </c>
      <c r="AO405" s="13">
        <v>14</v>
      </c>
      <c r="AP405" s="13">
        <v>17</v>
      </c>
      <c r="AQ405" s="13">
        <v>18</v>
      </c>
      <c r="AR405" s="13">
        <v>29</v>
      </c>
      <c r="AS405" s="13">
        <v>31</v>
      </c>
      <c r="AT405" s="13">
        <v>25</v>
      </c>
      <c r="AU405" s="13">
        <v>24</v>
      </c>
      <c r="AV405" s="13">
        <v>37</v>
      </c>
      <c r="AW405" s="13"/>
      <c r="AX405" s="13"/>
      <c r="AY405" s="13"/>
      <c r="AZ405" s="13"/>
      <c r="BA405" s="13"/>
      <c r="BB405" s="13"/>
      <c r="BC405" s="13">
        <v>21</v>
      </c>
      <c r="BD405" s="13">
        <v>15</v>
      </c>
      <c r="BE405" s="13">
        <v>28</v>
      </c>
      <c r="BF405" s="13">
        <v>38</v>
      </c>
      <c r="BG405" s="13">
        <v>21</v>
      </c>
      <c r="BH405" s="13">
        <v>47</v>
      </c>
      <c r="BI405" s="13">
        <v>39</v>
      </c>
      <c r="BJ405" s="13">
        <v>0</v>
      </c>
      <c r="BK405" s="13">
        <v>46</v>
      </c>
      <c r="BL405" s="13">
        <v>77</v>
      </c>
      <c r="BM405" s="13">
        <v>79</v>
      </c>
      <c r="BN405" s="13">
        <v>101</v>
      </c>
      <c r="BO405" s="13">
        <v>166</v>
      </c>
      <c r="BP405" s="13">
        <v>6</v>
      </c>
      <c r="BQ405" s="13">
        <v>58</v>
      </c>
      <c r="BR405" s="13">
        <v>26</v>
      </c>
      <c r="BS405" s="13">
        <v>1</v>
      </c>
      <c r="BT405" s="13">
        <v>11</v>
      </c>
      <c r="BU405" s="13"/>
      <c r="BV405" s="13"/>
      <c r="BW405" s="13"/>
      <c r="BX405" s="13"/>
      <c r="BY405" s="13"/>
      <c r="BZ405" s="13"/>
      <c r="CA405" s="13">
        <v>13</v>
      </c>
      <c r="CB405" s="13">
        <v>12</v>
      </c>
      <c r="CC405" s="13">
        <v>11</v>
      </c>
      <c r="CD405" s="13">
        <v>0</v>
      </c>
      <c r="CE405" s="13">
        <v>0</v>
      </c>
      <c r="CF405" s="13">
        <v>9</v>
      </c>
      <c r="CG405" s="13">
        <v>4</v>
      </c>
      <c r="CH405" s="13">
        <v>15</v>
      </c>
      <c r="CI405" s="13">
        <v>7</v>
      </c>
      <c r="CJ405" s="13">
        <v>23</v>
      </c>
      <c r="CK405" s="13">
        <v>11</v>
      </c>
      <c r="CL405" s="13">
        <v>9</v>
      </c>
      <c r="CM405" s="13">
        <v>27</v>
      </c>
      <c r="CN405" s="13">
        <v>30</v>
      </c>
      <c r="CO405" s="13">
        <v>58</v>
      </c>
      <c r="CP405" s="13">
        <v>64</v>
      </c>
      <c r="CQ405" s="13">
        <v>12</v>
      </c>
      <c r="CR405" s="13">
        <v>8</v>
      </c>
      <c r="CS405" s="13"/>
      <c r="CT405" s="13"/>
      <c r="CU405" s="13"/>
    </row>
    <row r="406" spans="1:99" x14ac:dyDescent="0.15">
      <c r="B406" s="14">
        <v>0.125</v>
      </c>
      <c r="C406" s="13">
        <v>37</v>
      </c>
      <c r="D406" s="13"/>
      <c r="E406" s="13"/>
      <c r="F406" s="13"/>
      <c r="G406" s="13">
        <v>5</v>
      </c>
      <c r="H406" s="13">
        <v>8</v>
      </c>
      <c r="I406" s="13">
        <v>11</v>
      </c>
      <c r="J406" s="13">
        <v>5</v>
      </c>
      <c r="K406" s="13">
        <v>15</v>
      </c>
      <c r="L406" s="13">
        <v>11</v>
      </c>
      <c r="M406" s="13">
        <v>17</v>
      </c>
      <c r="N406" s="13">
        <v>15</v>
      </c>
      <c r="O406" s="13">
        <v>0</v>
      </c>
      <c r="P406" s="13">
        <v>7</v>
      </c>
      <c r="Q406" s="13">
        <v>10</v>
      </c>
      <c r="R406" s="13">
        <v>14</v>
      </c>
      <c r="S406" s="13">
        <v>25</v>
      </c>
      <c r="T406" s="13">
        <v>13</v>
      </c>
      <c r="U406" s="13">
        <v>1585</v>
      </c>
      <c r="V406" s="13">
        <v>31</v>
      </c>
      <c r="W406" s="13">
        <v>927</v>
      </c>
      <c r="X406" s="13">
        <v>46</v>
      </c>
      <c r="Y406" s="13"/>
      <c r="Z406" s="13"/>
      <c r="AA406" s="13"/>
      <c r="AB406" s="13"/>
      <c r="AC406" s="13"/>
      <c r="AD406" s="13"/>
      <c r="AE406" s="13">
        <v>10</v>
      </c>
      <c r="AF406" s="13">
        <v>18</v>
      </c>
      <c r="AG406" s="13">
        <v>30</v>
      </c>
      <c r="AH406" s="13">
        <v>17</v>
      </c>
      <c r="AI406" s="13">
        <v>32</v>
      </c>
      <c r="AJ406" s="13">
        <v>62</v>
      </c>
      <c r="AK406" s="13">
        <v>49</v>
      </c>
      <c r="AL406" s="13">
        <v>54</v>
      </c>
      <c r="AM406" s="13">
        <v>18</v>
      </c>
      <c r="AN406" s="13">
        <v>57</v>
      </c>
      <c r="AO406" s="13">
        <v>3</v>
      </c>
      <c r="AP406" s="13">
        <v>12</v>
      </c>
      <c r="AQ406" s="13">
        <v>22</v>
      </c>
      <c r="AR406" s="13">
        <v>8</v>
      </c>
      <c r="AS406" s="13">
        <v>21</v>
      </c>
      <c r="AT406" s="13">
        <v>12</v>
      </c>
      <c r="AU406" s="13">
        <v>25</v>
      </c>
      <c r="AV406" s="13">
        <v>38</v>
      </c>
      <c r="AW406" s="13"/>
      <c r="AX406" s="13"/>
      <c r="AY406" s="13"/>
      <c r="AZ406" s="13"/>
      <c r="BA406" s="13"/>
      <c r="BB406" s="13"/>
      <c r="BC406" s="13">
        <v>24</v>
      </c>
      <c r="BD406" s="13">
        <v>27</v>
      </c>
      <c r="BE406" s="13">
        <v>22</v>
      </c>
      <c r="BF406" s="13">
        <v>23</v>
      </c>
      <c r="BG406" s="13">
        <v>24</v>
      </c>
      <c r="BH406" s="13">
        <v>35</v>
      </c>
      <c r="BI406" s="13">
        <v>44</v>
      </c>
      <c r="BJ406" s="13">
        <v>13</v>
      </c>
      <c r="BK406" s="13">
        <v>52</v>
      </c>
      <c r="BL406" s="13">
        <v>62</v>
      </c>
      <c r="BM406" s="13">
        <v>71</v>
      </c>
      <c r="BN406" s="13">
        <v>91</v>
      </c>
      <c r="BO406" s="13">
        <v>169</v>
      </c>
      <c r="BP406" s="13">
        <v>6</v>
      </c>
      <c r="BQ406" s="13">
        <v>55</v>
      </c>
      <c r="BR406" s="13">
        <v>15</v>
      </c>
      <c r="BS406" s="13">
        <v>0</v>
      </c>
      <c r="BT406" s="13">
        <v>0</v>
      </c>
      <c r="BU406" s="13"/>
      <c r="BV406" s="13"/>
      <c r="BW406" s="13"/>
      <c r="BX406" s="13"/>
      <c r="BY406" s="13"/>
      <c r="BZ406" s="13"/>
      <c r="CA406" s="13">
        <v>4</v>
      </c>
      <c r="CB406" s="13">
        <v>1</v>
      </c>
      <c r="CC406" s="13">
        <v>6</v>
      </c>
      <c r="CD406" s="13">
        <v>0</v>
      </c>
      <c r="CE406" s="13">
        <v>17</v>
      </c>
      <c r="CF406" s="13">
        <v>0</v>
      </c>
      <c r="CG406" s="13">
        <v>11</v>
      </c>
      <c r="CH406" s="13">
        <v>11</v>
      </c>
      <c r="CI406" s="13">
        <v>5</v>
      </c>
      <c r="CJ406" s="13">
        <v>23</v>
      </c>
      <c r="CK406" s="13">
        <v>18</v>
      </c>
      <c r="CL406" s="13">
        <v>14</v>
      </c>
      <c r="CM406" s="13">
        <v>15</v>
      </c>
      <c r="CN406" s="13">
        <v>56</v>
      </c>
      <c r="CO406" s="13">
        <v>62</v>
      </c>
      <c r="CP406" s="13">
        <v>47</v>
      </c>
      <c r="CQ406" s="13">
        <v>23</v>
      </c>
      <c r="CR406" s="13">
        <v>21</v>
      </c>
      <c r="CS406" s="13"/>
      <c r="CT406" s="13"/>
      <c r="CU406" s="13"/>
    </row>
    <row r="408" spans="1:99" x14ac:dyDescent="0.15">
      <c r="A408" s="16">
        <v>472507</v>
      </c>
      <c r="B408" s="11"/>
    </row>
    <row r="410" spans="1:99" ht="28" x14ac:dyDescent="0.15">
      <c r="B410" s="9" t="s">
        <v>8</v>
      </c>
      <c r="C410" s="9" t="s">
        <v>33</v>
      </c>
      <c r="D410" s="9" t="s">
        <v>322</v>
      </c>
      <c r="E410" s="9" t="s">
        <v>323</v>
      </c>
      <c r="F410" s="9" t="s">
        <v>324</v>
      </c>
      <c r="G410" s="9" t="s">
        <v>325</v>
      </c>
      <c r="H410" s="9" t="s">
        <v>326</v>
      </c>
      <c r="I410" s="9" t="s">
        <v>327</v>
      </c>
      <c r="J410" s="9" t="s">
        <v>328</v>
      </c>
      <c r="K410" s="9" t="s">
        <v>329</v>
      </c>
      <c r="L410" s="9" t="s">
        <v>330</v>
      </c>
      <c r="M410" s="9" t="s">
        <v>331</v>
      </c>
      <c r="N410" s="9" t="s">
        <v>332</v>
      </c>
      <c r="O410" s="9" t="s">
        <v>333</v>
      </c>
      <c r="P410" s="9" t="s">
        <v>334</v>
      </c>
      <c r="Q410" s="9" t="s">
        <v>335</v>
      </c>
      <c r="R410" s="9" t="s">
        <v>336</v>
      </c>
      <c r="S410" s="9" t="s">
        <v>337</v>
      </c>
      <c r="T410" s="9" t="s">
        <v>338</v>
      </c>
      <c r="U410" s="9" t="s">
        <v>339</v>
      </c>
      <c r="V410" s="9" t="s">
        <v>340</v>
      </c>
      <c r="W410" s="9" t="s">
        <v>341</v>
      </c>
      <c r="X410" s="9" t="s">
        <v>342</v>
      </c>
      <c r="Y410" s="9" t="s">
        <v>343</v>
      </c>
      <c r="Z410" s="9" t="s">
        <v>344</v>
      </c>
      <c r="AA410" s="9" t="s">
        <v>345</v>
      </c>
      <c r="AB410" s="9" t="s">
        <v>346</v>
      </c>
      <c r="AC410" s="9" t="s">
        <v>347</v>
      </c>
      <c r="AD410" s="9" t="s">
        <v>348</v>
      </c>
      <c r="AE410" s="9" t="s">
        <v>349</v>
      </c>
      <c r="AF410" s="9" t="s">
        <v>350</v>
      </c>
      <c r="AG410" s="9" t="s">
        <v>351</v>
      </c>
      <c r="AH410" s="9" t="s">
        <v>352</v>
      </c>
      <c r="AI410" s="9" t="s">
        <v>353</v>
      </c>
      <c r="AJ410" s="9" t="s">
        <v>354</v>
      </c>
      <c r="AK410" s="9" t="s">
        <v>355</v>
      </c>
      <c r="AL410" s="9" t="s">
        <v>356</v>
      </c>
      <c r="AM410" s="9" t="s">
        <v>357</v>
      </c>
      <c r="AN410" s="9" t="s">
        <v>358</v>
      </c>
      <c r="AO410" s="9" t="s">
        <v>359</v>
      </c>
      <c r="AP410" s="9" t="s">
        <v>360</v>
      </c>
      <c r="AQ410" s="9" t="s">
        <v>361</v>
      </c>
      <c r="AR410" s="9" t="s">
        <v>362</v>
      </c>
      <c r="AS410" s="9" t="s">
        <v>363</v>
      </c>
      <c r="AT410" s="9" t="s">
        <v>364</v>
      </c>
      <c r="AU410" s="9" t="s">
        <v>365</v>
      </c>
      <c r="AV410" s="9" t="s">
        <v>366</v>
      </c>
      <c r="AW410" s="9" t="s">
        <v>367</v>
      </c>
      <c r="AX410" s="9" t="s">
        <v>368</v>
      </c>
      <c r="AY410" s="9" t="s">
        <v>369</v>
      </c>
      <c r="AZ410" s="9" t="s">
        <v>370</v>
      </c>
      <c r="BA410" s="9" t="s">
        <v>371</v>
      </c>
      <c r="BB410" s="9" t="s">
        <v>372</v>
      </c>
      <c r="BC410" s="9" t="s">
        <v>373</v>
      </c>
      <c r="BD410" s="9" t="s">
        <v>374</v>
      </c>
      <c r="BE410" s="9" t="s">
        <v>375</v>
      </c>
      <c r="BF410" s="9" t="s">
        <v>376</v>
      </c>
      <c r="BG410" s="9" t="s">
        <v>377</v>
      </c>
      <c r="BH410" s="9" t="s">
        <v>378</v>
      </c>
      <c r="BI410" s="9" t="s">
        <v>379</v>
      </c>
      <c r="BJ410" s="9" t="s">
        <v>380</v>
      </c>
      <c r="BK410" s="9" t="s">
        <v>381</v>
      </c>
      <c r="BL410" s="9" t="s">
        <v>382</v>
      </c>
      <c r="BM410" s="9" t="s">
        <v>383</v>
      </c>
      <c r="BN410" s="9" t="s">
        <v>384</v>
      </c>
      <c r="BO410" s="9" t="s">
        <v>385</v>
      </c>
      <c r="BP410" s="9" t="s">
        <v>386</v>
      </c>
      <c r="BQ410" s="9" t="s">
        <v>387</v>
      </c>
      <c r="BR410" s="9" t="s">
        <v>388</v>
      </c>
      <c r="BS410" s="9" t="s">
        <v>389</v>
      </c>
      <c r="BT410" s="9" t="s">
        <v>390</v>
      </c>
      <c r="BU410" s="9" t="s">
        <v>391</v>
      </c>
      <c r="BV410" s="9" t="s">
        <v>392</v>
      </c>
      <c r="BW410" s="9" t="s">
        <v>393</v>
      </c>
      <c r="BX410" s="9" t="s">
        <v>394</v>
      </c>
      <c r="BY410" s="9" t="s">
        <v>395</v>
      </c>
      <c r="BZ410" s="9" t="s">
        <v>396</v>
      </c>
      <c r="CA410" s="9" t="s">
        <v>397</v>
      </c>
      <c r="CB410" s="9" t="s">
        <v>398</v>
      </c>
      <c r="CC410" s="9" t="s">
        <v>399</v>
      </c>
      <c r="CD410" s="9" t="s">
        <v>400</v>
      </c>
      <c r="CE410" s="9" t="s">
        <v>401</v>
      </c>
      <c r="CF410" s="9" t="s">
        <v>402</v>
      </c>
      <c r="CG410" s="9" t="s">
        <v>403</v>
      </c>
      <c r="CH410" s="9" t="s">
        <v>404</v>
      </c>
      <c r="CI410" s="9" t="s">
        <v>405</v>
      </c>
      <c r="CJ410" s="9" t="s">
        <v>406</v>
      </c>
      <c r="CK410" s="9" t="s">
        <v>407</v>
      </c>
      <c r="CL410" s="9" t="s">
        <v>408</v>
      </c>
      <c r="CM410" s="9" t="s">
        <v>409</v>
      </c>
      <c r="CN410" s="9" t="s">
        <v>410</v>
      </c>
      <c r="CO410" s="9" t="s">
        <v>411</v>
      </c>
      <c r="CP410" s="9" t="s">
        <v>412</v>
      </c>
      <c r="CQ410" s="9" t="s">
        <v>413</v>
      </c>
      <c r="CR410" s="9" t="s">
        <v>414</v>
      </c>
      <c r="CS410" s="9" t="s">
        <v>415</v>
      </c>
      <c r="CT410" s="9" t="s">
        <v>416</v>
      </c>
      <c r="CU410" s="9" t="s">
        <v>417</v>
      </c>
    </row>
    <row r="411" spans="1:99" x14ac:dyDescent="0.15">
      <c r="B411" s="14">
        <v>0</v>
      </c>
      <c r="C411" s="13">
        <v>37</v>
      </c>
      <c r="D411" s="13"/>
      <c r="E411" s="13"/>
      <c r="F411" s="13"/>
      <c r="G411" s="13">
        <v>20</v>
      </c>
      <c r="H411" s="13">
        <v>20</v>
      </c>
      <c r="I411" s="13">
        <v>25</v>
      </c>
      <c r="J411" s="13">
        <v>28</v>
      </c>
      <c r="K411" s="13">
        <v>46</v>
      </c>
      <c r="L411" s="13">
        <v>17</v>
      </c>
      <c r="M411" s="13">
        <v>35</v>
      </c>
      <c r="N411" s="13">
        <v>30</v>
      </c>
      <c r="O411" s="13">
        <v>38</v>
      </c>
      <c r="P411" s="13">
        <v>27</v>
      </c>
      <c r="Q411" s="13">
        <v>34</v>
      </c>
      <c r="R411" s="13">
        <v>56</v>
      </c>
      <c r="S411" s="13">
        <v>46</v>
      </c>
      <c r="T411" s="13">
        <v>46</v>
      </c>
      <c r="U411" s="13">
        <v>76</v>
      </c>
      <c r="V411" s="13">
        <v>83</v>
      </c>
      <c r="W411" s="13">
        <v>77</v>
      </c>
      <c r="X411" s="13">
        <v>158</v>
      </c>
      <c r="Y411" s="13"/>
      <c r="Z411" s="13"/>
      <c r="AA411" s="13"/>
      <c r="AB411" s="13"/>
      <c r="AC411" s="13"/>
      <c r="AD411" s="13"/>
      <c r="AE411" s="13">
        <v>168</v>
      </c>
      <c r="AF411" s="13">
        <v>153</v>
      </c>
      <c r="AG411" s="13">
        <v>20</v>
      </c>
      <c r="AH411" s="13">
        <v>7</v>
      </c>
      <c r="AI411" s="13">
        <v>17</v>
      </c>
      <c r="AJ411" s="13">
        <v>0</v>
      </c>
      <c r="AK411" s="13">
        <v>0</v>
      </c>
      <c r="AL411" s="13">
        <v>3</v>
      </c>
      <c r="AM411" s="13">
        <v>15</v>
      </c>
      <c r="AN411" s="13">
        <v>5</v>
      </c>
      <c r="AO411" s="13">
        <v>11</v>
      </c>
      <c r="AP411" s="13">
        <v>0</v>
      </c>
      <c r="AQ411" s="13">
        <v>6</v>
      </c>
      <c r="AR411" s="13">
        <v>14</v>
      </c>
      <c r="AS411" s="13">
        <v>0</v>
      </c>
      <c r="AT411" s="13">
        <v>0</v>
      </c>
      <c r="AU411" s="13">
        <v>14</v>
      </c>
      <c r="AV411" s="13">
        <v>7</v>
      </c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</row>
    <row r="412" spans="1:99" x14ac:dyDescent="0.15">
      <c r="B412" s="14">
        <v>1.0416666666666667E-3</v>
      </c>
      <c r="C412" s="13">
        <v>37</v>
      </c>
      <c r="D412" s="13"/>
      <c r="E412" s="13"/>
      <c r="F412" s="13"/>
      <c r="G412" s="13">
        <v>15</v>
      </c>
      <c r="H412" s="13">
        <v>23</v>
      </c>
      <c r="I412" s="13">
        <v>16</v>
      </c>
      <c r="J412" s="13">
        <v>29</v>
      </c>
      <c r="K412" s="13">
        <v>39</v>
      </c>
      <c r="L412" s="13">
        <v>2</v>
      </c>
      <c r="M412" s="13">
        <v>41</v>
      </c>
      <c r="N412" s="13">
        <v>33</v>
      </c>
      <c r="O412" s="13">
        <v>46</v>
      </c>
      <c r="P412" s="13">
        <v>38</v>
      </c>
      <c r="Q412" s="13">
        <v>39</v>
      </c>
      <c r="R412" s="13">
        <v>78</v>
      </c>
      <c r="S412" s="13">
        <v>90</v>
      </c>
      <c r="T412" s="13">
        <v>70</v>
      </c>
      <c r="U412" s="13">
        <v>112</v>
      </c>
      <c r="V412" s="13">
        <v>104</v>
      </c>
      <c r="W412" s="13">
        <v>111</v>
      </c>
      <c r="X412" s="13">
        <v>212</v>
      </c>
      <c r="Y412" s="13"/>
      <c r="Z412" s="13"/>
      <c r="AA412" s="13"/>
      <c r="AB412" s="13"/>
      <c r="AC412" s="13"/>
      <c r="AD412" s="13"/>
      <c r="AE412" s="13">
        <v>233</v>
      </c>
      <c r="AF412" s="13">
        <v>224</v>
      </c>
      <c r="AG412" s="13">
        <v>22</v>
      </c>
      <c r="AH412" s="13">
        <v>20</v>
      </c>
      <c r="AI412" s="13">
        <v>11</v>
      </c>
      <c r="AJ412" s="13">
        <v>0</v>
      </c>
      <c r="AK412" s="13">
        <v>6</v>
      </c>
      <c r="AL412" s="13">
        <v>0</v>
      </c>
      <c r="AM412" s="13">
        <v>11</v>
      </c>
      <c r="AN412" s="13">
        <v>0</v>
      </c>
      <c r="AO412" s="13">
        <v>0</v>
      </c>
      <c r="AP412" s="13">
        <v>17</v>
      </c>
      <c r="AQ412" s="13">
        <v>0</v>
      </c>
      <c r="AR412" s="13">
        <v>13</v>
      </c>
      <c r="AS412" s="13">
        <v>18</v>
      </c>
      <c r="AT412" s="13">
        <v>3</v>
      </c>
      <c r="AU412" s="13">
        <v>0</v>
      </c>
      <c r="AV412" s="13">
        <v>4</v>
      </c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</row>
    <row r="413" spans="1:99" x14ac:dyDescent="0.15">
      <c r="B413" s="14">
        <v>2.0833333333333333E-3</v>
      </c>
      <c r="C413" s="13">
        <v>37</v>
      </c>
      <c r="D413" s="13"/>
      <c r="E413" s="13"/>
      <c r="F413" s="13"/>
      <c r="G413" s="13">
        <v>19</v>
      </c>
      <c r="H413" s="13">
        <v>27</v>
      </c>
      <c r="I413" s="13">
        <v>19</v>
      </c>
      <c r="J413" s="13">
        <v>24</v>
      </c>
      <c r="K413" s="13">
        <v>53</v>
      </c>
      <c r="L413" s="13">
        <v>0</v>
      </c>
      <c r="M413" s="13">
        <v>36</v>
      </c>
      <c r="N413" s="13">
        <v>44</v>
      </c>
      <c r="O413" s="13">
        <v>61</v>
      </c>
      <c r="P413" s="13">
        <v>46</v>
      </c>
      <c r="Q413" s="13">
        <v>61</v>
      </c>
      <c r="R413" s="13">
        <v>86</v>
      </c>
      <c r="S413" s="13">
        <v>98</v>
      </c>
      <c r="T413" s="13">
        <v>84</v>
      </c>
      <c r="U413" s="13">
        <v>147</v>
      </c>
      <c r="V413" s="13">
        <v>148</v>
      </c>
      <c r="W413" s="13">
        <v>139</v>
      </c>
      <c r="X413" s="13">
        <v>289</v>
      </c>
      <c r="Y413" s="13"/>
      <c r="Z413" s="13"/>
      <c r="AA413" s="13"/>
      <c r="AB413" s="13"/>
      <c r="AC413" s="13"/>
      <c r="AD413" s="13"/>
      <c r="AE413" s="13">
        <v>304</v>
      </c>
      <c r="AF413" s="13">
        <v>298</v>
      </c>
      <c r="AG413" s="13">
        <v>32</v>
      </c>
      <c r="AH413" s="13">
        <v>9</v>
      </c>
      <c r="AI413" s="13">
        <v>9</v>
      </c>
      <c r="AJ413" s="13">
        <v>9</v>
      </c>
      <c r="AK413" s="13">
        <v>0</v>
      </c>
      <c r="AL413" s="13">
        <v>0</v>
      </c>
      <c r="AM413" s="13">
        <v>0</v>
      </c>
      <c r="AN413" s="13">
        <v>0</v>
      </c>
      <c r="AO413" s="13">
        <v>0</v>
      </c>
      <c r="AP413" s="13">
        <v>19</v>
      </c>
      <c r="AQ413" s="13">
        <v>0</v>
      </c>
      <c r="AR413" s="13">
        <v>3</v>
      </c>
      <c r="AS413" s="13">
        <v>8</v>
      </c>
      <c r="AT413" s="13">
        <v>8</v>
      </c>
      <c r="AU413" s="13">
        <v>0</v>
      </c>
      <c r="AV413" s="13">
        <v>8</v>
      </c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</row>
    <row r="414" spans="1:99" x14ac:dyDescent="0.15">
      <c r="B414" s="14">
        <v>3.1249999999999997E-3</v>
      </c>
      <c r="C414" s="13">
        <v>37</v>
      </c>
      <c r="D414" s="13"/>
      <c r="E414" s="13"/>
      <c r="F414" s="13"/>
      <c r="G414" s="13">
        <v>19</v>
      </c>
      <c r="H414" s="13">
        <v>30</v>
      </c>
      <c r="I414" s="13">
        <v>20</v>
      </c>
      <c r="J414" s="13">
        <v>29</v>
      </c>
      <c r="K414" s="13">
        <v>49</v>
      </c>
      <c r="L414" s="13">
        <v>0</v>
      </c>
      <c r="M414" s="13">
        <v>56</v>
      </c>
      <c r="N414" s="13">
        <v>44</v>
      </c>
      <c r="O414" s="13">
        <v>62</v>
      </c>
      <c r="P414" s="13">
        <v>68</v>
      </c>
      <c r="Q414" s="13">
        <v>63</v>
      </c>
      <c r="R414" s="13">
        <v>121</v>
      </c>
      <c r="S414" s="13">
        <v>133</v>
      </c>
      <c r="T414" s="13">
        <v>124</v>
      </c>
      <c r="U414" s="13">
        <v>196</v>
      </c>
      <c r="V414" s="13">
        <v>186</v>
      </c>
      <c r="W414" s="13">
        <v>202</v>
      </c>
      <c r="X414" s="13">
        <v>378</v>
      </c>
      <c r="Y414" s="13"/>
      <c r="Z414" s="13"/>
      <c r="AA414" s="13"/>
      <c r="AB414" s="13"/>
      <c r="AC414" s="13"/>
      <c r="AD414" s="13"/>
      <c r="AE414" s="13">
        <v>384</v>
      </c>
      <c r="AF414" s="13">
        <v>378</v>
      </c>
      <c r="AG414" s="13">
        <v>14</v>
      </c>
      <c r="AH414" s="13">
        <v>6</v>
      </c>
      <c r="AI414" s="13">
        <v>13</v>
      </c>
      <c r="AJ414" s="13">
        <v>0</v>
      </c>
      <c r="AK414" s="13">
        <v>0</v>
      </c>
      <c r="AL414" s="13">
        <v>4</v>
      </c>
      <c r="AM414" s="13">
        <v>0</v>
      </c>
      <c r="AN414" s="13">
        <v>3</v>
      </c>
      <c r="AO414" s="13">
        <v>4</v>
      </c>
      <c r="AP414" s="13">
        <v>1</v>
      </c>
      <c r="AQ414" s="13">
        <v>5</v>
      </c>
      <c r="AR414" s="13">
        <v>2</v>
      </c>
      <c r="AS414" s="13">
        <v>7</v>
      </c>
      <c r="AT414" s="13">
        <v>0</v>
      </c>
      <c r="AU414" s="13">
        <v>2</v>
      </c>
      <c r="AV414" s="13">
        <v>3</v>
      </c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</row>
    <row r="415" spans="1:99" x14ac:dyDescent="0.15">
      <c r="B415" s="14">
        <v>4.1666666666666666E-3</v>
      </c>
      <c r="C415" s="13">
        <v>37</v>
      </c>
      <c r="D415" s="13"/>
      <c r="E415" s="13"/>
      <c r="F415" s="13"/>
      <c r="G415" s="13">
        <v>21</v>
      </c>
      <c r="H415" s="13">
        <v>30</v>
      </c>
      <c r="I415" s="13">
        <v>19</v>
      </c>
      <c r="J415" s="13">
        <v>37</v>
      </c>
      <c r="K415" s="13">
        <v>63</v>
      </c>
      <c r="L415" s="13">
        <v>0</v>
      </c>
      <c r="M415" s="13">
        <v>57</v>
      </c>
      <c r="N415" s="13">
        <v>53</v>
      </c>
      <c r="O415" s="13">
        <v>76</v>
      </c>
      <c r="P415" s="13">
        <v>88</v>
      </c>
      <c r="Q415" s="13">
        <v>68</v>
      </c>
      <c r="R415" s="13">
        <v>140</v>
      </c>
      <c r="S415" s="13">
        <v>127</v>
      </c>
      <c r="T415" s="13">
        <v>132</v>
      </c>
      <c r="U415" s="13">
        <v>223</v>
      </c>
      <c r="V415" s="13">
        <v>224</v>
      </c>
      <c r="W415" s="13">
        <v>242</v>
      </c>
      <c r="X415" s="13">
        <v>454</v>
      </c>
      <c r="Y415" s="13"/>
      <c r="Z415" s="13"/>
      <c r="AA415" s="13"/>
      <c r="AB415" s="13"/>
      <c r="AC415" s="13"/>
      <c r="AD415" s="13"/>
      <c r="AE415" s="13">
        <v>457</v>
      </c>
      <c r="AF415" s="13">
        <v>456</v>
      </c>
      <c r="AG415" s="13">
        <v>13</v>
      </c>
      <c r="AH415" s="13">
        <v>9</v>
      </c>
      <c r="AI415" s="13">
        <v>0</v>
      </c>
      <c r="AJ415" s="13">
        <v>6</v>
      </c>
      <c r="AK415" s="13">
        <v>6</v>
      </c>
      <c r="AL415" s="13">
        <v>2</v>
      </c>
      <c r="AM415" s="13">
        <v>9</v>
      </c>
      <c r="AN415" s="13">
        <v>9</v>
      </c>
      <c r="AO415" s="13">
        <v>7</v>
      </c>
      <c r="AP415" s="13">
        <v>10</v>
      </c>
      <c r="AQ415" s="13">
        <v>2</v>
      </c>
      <c r="AR415" s="13">
        <v>0</v>
      </c>
      <c r="AS415" s="13">
        <v>0</v>
      </c>
      <c r="AT415" s="13">
        <v>0</v>
      </c>
      <c r="AU415" s="13">
        <v>0</v>
      </c>
      <c r="AV415" s="13">
        <v>7</v>
      </c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</row>
    <row r="416" spans="1:99" x14ac:dyDescent="0.15">
      <c r="B416" s="14">
        <v>5.208333333333333E-3</v>
      </c>
      <c r="C416" s="13">
        <v>37</v>
      </c>
      <c r="D416" s="13"/>
      <c r="E416" s="13"/>
      <c r="F416" s="13"/>
      <c r="G416" s="13">
        <v>30</v>
      </c>
      <c r="H416" s="13">
        <v>19</v>
      </c>
      <c r="I416" s="13">
        <v>38</v>
      </c>
      <c r="J416" s="13">
        <v>19</v>
      </c>
      <c r="K416" s="13">
        <v>68</v>
      </c>
      <c r="L416" s="13">
        <v>3</v>
      </c>
      <c r="M416" s="13">
        <v>62</v>
      </c>
      <c r="N416" s="13">
        <v>61</v>
      </c>
      <c r="O416" s="13">
        <v>94</v>
      </c>
      <c r="P416" s="13">
        <v>90</v>
      </c>
      <c r="Q416" s="13">
        <v>78</v>
      </c>
      <c r="R416" s="13">
        <v>167</v>
      </c>
      <c r="S416" s="13">
        <v>169</v>
      </c>
      <c r="T416" s="13">
        <v>176</v>
      </c>
      <c r="U416" s="13">
        <v>281</v>
      </c>
      <c r="V416" s="13">
        <v>283</v>
      </c>
      <c r="W416" s="13">
        <v>290</v>
      </c>
      <c r="X416" s="13">
        <v>527</v>
      </c>
      <c r="Y416" s="13"/>
      <c r="Z416" s="13"/>
      <c r="AA416" s="13"/>
      <c r="AB416" s="13"/>
      <c r="AC416" s="13"/>
      <c r="AD416" s="13"/>
      <c r="AE416" s="13">
        <v>539</v>
      </c>
      <c r="AF416" s="13">
        <v>529</v>
      </c>
      <c r="AG416" s="13">
        <v>3</v>
      </c>
      <c r="AH416" s="13">
        <v>17</v>
      </c>
      <c r="AI416" s="13">
        <v>6</v>
      </c>
      <c r="AJ416" s="13">
        <v>2</v>
      </c>
      <c r="AK416" s="13">
        <v>0</v>
      </c>
      <c r="AL416" s="13">
        <v>14</v>
      </c>
      <c r="AM416" s="13">
        <v>4</v>
      </c>
      <c r="AN416" s="13">
        <v>0</v>
      </c>
      <c r="AO416" s="13">
        <v>0</v>
      </c>
      <c r="AP416" s="13">
        <v>0</v>
      </c>
      <c r="AQ416" s="13">
        <v>0</v>
      </c>
      <c r="AR416" s="13">
        <v>19</v>
      </c>
      <c r="AS416" s="13">
        <v>0</v>
      </c>
      <c r="AT416" s="13">
        <v>2</v>
      </c>
      <c r="AU416" s="13">
        <v>6</v>
      </c>
      <c r="AV416" s="13">
        <v>12</v>
      </c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</row>
    <row r="417" spans="2:99" x14ac:dyDescent="0.15">
      <c r="B417" s="14">
        <v>6.2499999999999995E-3</v>
      </c>
      <c r="C417" s="13">
        <v>37</v>
      </c>
      <c r="D417" s="13"/>
      <c r="E417" s="13"/>
      <c r="F417" s="13"/>
      <c r="G417" s="13">
        <v>31</v>
      </c>
      <c r="H417" s="13">
        <v>37</v>
      </c>
      <c r="I417" s="13">
        <v>19</v>
      </c>
      <c r="J417" s="13">
        <v>26</v>
      </c>
      <c r="K417" s="13">
        <v>47</v>
      </c>
      <c r="L417" s="13">
        <v>0</v>
      </c>
      <c r="M417" s="13">
        <v>62</v>
      </c>
      <c r="N417" s="13">
        <v>68</v>
      </c>
      <c r="O417" s="13">
        <v>109</v>
      </c>
      <c r="P417" s="13">
        <v>96</v>
      </c>
      <c r="Q417" s="13">
        <v>82</v>
      </c>
      <c r="R417" s="13">
        <v>180</v>
      </c>
      <c r="S417" s="13">
        <v>199</v>
      </c>
      <c r="T417" s="13">
        <v>183</v>
      </c>
      <c r="U417" s="13">
        <v>318</v>
      </c>
      <c r="V417" s="13">
        <v>308</v>
      </c>
      <c r="W417" s="13">
        <v>321</v>
      </c>
      <c r="X417" s="13">
        <v>629</v>
      </c>
      <c r="Y417" s="13"/>
      <c r="Z417" s="13"/>
      <c r="AA417" s="13"/>
      <c r="AB417" s="13"/>
      <c r="AC417" s="13"/>
      <c r="AD417" s="13"/>
      <c r="AE417" s="13">
        <v>607</v>
      </c>
      <c r="AF417" s="13">
        <v>605</v>
      </c>
      <c r="AG417" s="13">
        <v>18</v>
      </c>
      <c r="AH417" s="13">
        <v>23</v>
      </c>
      <c r="AI417" s="13">
        <v>4</v>
      </c>
      <c r="AJ417" s="13">
        <v>7</v>
      </c>
      <c r="AK417" s="13">
        <v>12</v>
      </c>
      <c r="AL417" s="13">
        <v>7</v>
      </c>
      <c r="AM417" s="13">
        <v>0</v>
      </c>
      <c r="AN417" s="13">
        <v>0</v>
      </c>
      <c r="AO417" s="13">
        <v>3</v>
      </c>
      <c r="AP417" s="13">
        <v>0</v>
      </c>
      <c r="AQ417" s="13">
        <v>20</v>
      </c>
      <c r="AR417" s="13">
        <v>0</v>
      </c>
      <c r="AS417" s="13">
        <v>0</v>
      </c>
      <c r="AT417" s="13">
        <v>0</v>
      </c>
      <c r="AU417" s="13">
        <v>0</v>
      </c>
      <c r="AV417" s="13">
        <v>6</v>
      </c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</row>
    <row r="418" spans="2:99" x14ac:dyDescent="0.15">
      <c r="B418" s="14">
        <v>7.2916666666666659E-3</v>
      </c>
      <c r="C418" s="13">
        <v>37</v>
      </c>
      <c r="D418" s="13"/>
      <c r="E418" s="13"/>
      <c r="F418" s="13"/>
      <c r="G418" s="13">
        <v>16</v>
      </c>
      <c r="H418" s="13">
        <v>21</v>
      </c>
      <c r="I418" s="13">
        <v>21</v>
      </c>
      <c r="J418" s="13">
        <v>39</v>
      </c>
      <c r="K418" s="13">
        <v>73</v>
      </c>
      <c r="L418" s="13">
        <v>9</v>
      </c>
      <c r="M418" s="13">
        <v>80</v>
      </c>
      <c r="N418" s="13">
        <v>69</v>
      </c>
      <c r="O418" s="13">
        <v>94</v>
      </c>
      <c r="P418" s="13">
        <v>112</v>
      </c>
      <c r="Q418" s="13">
        <v>101</v>
      </c>
      <c r="R418" s="13">
        <v>222</v>
      </c>
      <c r="S418" s="13">
        <v>224</v>
      </c>
      <c r="T418" s="13">
        <v>208</v>
      </c>
      <c r="U418" s="13">
        <v>360</v>
      </c>
      <c r="V418" s="13">
        <v>349</v>
      </c>
      <c r="W418" s="13">
        <v>358</v>
      </c>
      <c r="X418" s="13">
        <v>701</v>
      </c>
      <c r="Y418" s="13"/>
      <c r="Z418" s="13"/>
      <c r="AA418" s="13"/>
      <c r="AB418" s="13"/>
      <c r="AC418" s="13"/>
      <c r="AD418" s="13"/>
      <c r="AE418" s="13">
        <v>689</v>
      </c>
      <c r="AF418" s="13">
        <v>705</v>
      </c>
      <c r="AG418" s="13">
        <v>9</v>
      </c>
      <c r="AH418" s="13">
        <v>5</v>
      </c>
      <c r="AI418" s="13">
        <v>11</v>
      </c>
      <c r="AJ418" s="13">
        <v>3</v>
      </c>
      <c r="AK418" s="13">
        <v>11</v>
      </c>
      <c r="AL418" s="13">
        <v>2</v>
      </c>
      <c r="AM418" s="13">
        <v>1</v>
      </c>
      <c r="AN418" s="13">
        <v>11</v>
      </c>
      <c r="AO418" s="13">
        <v>11</v>
      </c>
      <c r="AP418" s="13">
        <v>4</v>
      </c>
      <c r="AQ418" s="13">
        <v>0</v>
      </c>
      <c r="AR418" s="13">
        <v>18</v>
      </c>
      <c r="AS418" s="13">
        <v>2</v>
      </c>
      <c r="AT418" s="13">
        <v>0</v>
      </c>
      <c r="AU418" s="13">
        <v>4</v>
      </c>
      <c r="AV418" s="13">
        <v>2</v>
      </c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</row>
    <row r="419" spans="2:99" x14ac:dyDescent="0.15">
      <c r="B419" s="14">
        <v>8.3333333333333332E-3</v>
      </c>
      <c r="C419" s="13">
        <v>37</v>
      </c>
      <c r="D419" s="13"/>
      <c r="E419" s="13"/>
      <c r="F419" s="13"/>
      <c r="G419" s="13">
        <v>23</v>
      </c>
      <c r="H419" s="13">
        <v>38</v>
      </c>
      <c r="I419" s="13">
        <v>38</v>
      </c>
      <c r="J419" s="13">
        <v>29</v>
      </c>
      <c r="K419" s="13">
        <v>73</v>
      </c>
      <c r="L419" s="13">
        <v>0</v>
      </c>
      <c r="M419" s="13">
        <v>74</v>
      </c>
      <c r="N419" s="13">
        <v>63</v>
      </c>
      <c r="O419" s="13">
        <v>113</v>
      </c>
      <c r="P419" s="13">
        <v>128</v>
      </c>
      <c r="Q419" s="13">
        <v>129</v>
      </c>
      <c r="R419" s="13">
        <v>235</v>
      </c>
      <c r="S419" s="13">
        <v>236</v>
      </c>
      <c r="T419" s="13">
        <v>242</v>
      </c>
      <c r="U419" s="13">
        <v>419</v>
      </c>
      <c r="V419" s="13">
        <v>394</v>
      </c>
      <c r="W419" s="13">
        <v>416</v>
      </c>
      <c r="X419" s="13">
        <v>796</v>
      </c>
      <c r="Y419" s="13"/>
      <c r="Z419" s="13"/>
      <c r="AA419" s="13"/>
      <c r="AB419" s="13"/>
      <c r="AC419" s="13"/>
      <c r="AD419" s="13"/>
      <c r="AE419" s="13">
        <v>760</v>
      </c>
      <c r="AF419" s="13">
        <v>761</v>
      </c>
      <c r="AG419" s="13">
        <v>0</v>
      </c>
      <c r="AH419" s="13">
        <v>4</v>
      </c>
      <c r="AI419" s="13">
        <v>11</v>
      </c>
      <c r="AJ419" s="13">
        <v>0</v>
      </c>
      <c r="AK419" s="13">
        <v>7</v>
      </c>
      <c r="AL419" s="13">
        <v>10</v>
      </c>
      <c r="AM419" s="13">
        <v>0</v>
      </c>
      <c r="AN419" s="13">
        <v>1</v>
      </c>
      <c r="AO419" s="13">
        <v>3</v>
      </c>
      <c r="AP419" s="13">
        <v>0</v>
      </c>
      <c r="AQ419" s="13">
        <v>0</v>
      </c>
      <c r="AR419" s="13">
        <v>1</v>
      </c>
      <c r="AS419" s="13">
        <v>8</v>
      </c>
      <c r="AT419" s="13">
        <v>0</v>
      </c>
      <c r="AU419" s="13">
        <v>16</v>
      </c>
      <c r="AV419" s="13">
        <v>7</v>
      </c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</row>
    <row r="420" spans="2:99" x14ac:dyDescent="0.15">
      <c r="B420" s="14">
        <v>9.3749999999999997E-3</v>
      </c>
      <c r="C420" s="13">
        <v>37</v>
      </c>
      <c r="D420" s="13"/>
      <c r="E420" s="13"/>
      <c r="F420" s="13"/>
      <c r="G420" s="13">
        <v>32</v>
      </c>
      <c r="H420" s="13">
        <v>37</v>
      </c>
      <c r="I420" s="13">
        <v>17</v>
      </c>
      <c r="J420" s="13">
        <v>32</v>
      </c>
      <c r="K420" s="13">
        <v>81</v>
      </c>
      <c r="L420" s="13">
        <v>7</v>
      </c>
      <c r="M420" s="13">
        <v>86</v>
      </c>
      <c r="N420" s="13">
        <v>79</v>
      </c>
      <c r="O420" s="13">
        <v>121</v>
      </c>
      <c r="P420" s="13">
        <v>142</v>
      </c>
      <c r="Q420" s="13">
        <v>119</v>
      </c>
      <c r="R420" s="13">
        <v>261</v>
      </c>
      <c r="S420" s="13">
        <v>272</v>
      </c>
      <c r="T420" s="13">
        <v>257</v>
      </c>
      <c r="U420" s="13">
        <v>464</v>
      </c>
      <c r="V420" s="13">
        <v>443</v>
      </c>
      <c r="W420" s="13">
        <v>471</v>
      </c>
      <c r="X420" s="13">
        <v>900</v>
      </c>
      <c r="Y420" s="13"/>
      <c r="Z420" s="13"/>
      <c r="AA420" s="13"/>
      <c r="AB420" s="13"/>
      <c r="AC420" s="13"/>
      <c r="AD420" s="13"/>
      <c r="AE420" s="13">
        <v>841</v>
      </c>
      <c r="AF420" s="13">
        <v>846</v>
      </c>
      <c r="AG420" s="13">
        <v>4</v>
      </c>
      <c r="AH420" s="13">
        <v>11</v>
      </c>
      <c r="AI420" s="13">
        <v>19</v>
      </c>
      <c r="AJ420" s="13">
        <v>12</v>
      </c>
      <c r="AK420" s="13">
        <v>13</v>
      </c>
      <c r="AL420" s="13">
        <v>19</v>
      </c>
      <c r="AM420" s="13">
        <v>8</v>
      </c>
      <c r="AN420" s="13">
        <v>2</v>
      </c>
      <c r="AO420" s="13">
        <v>0</v>
      </c>
      <c r="AP420" s="13">
        <v>4</v>
      </c>
      <c r="AQ420" s="13">
        <v>0</v>
      </c>
      <c r="AR420" s="13">
        <v>0</v>
      </c>
      <c r="AS420" s="13">
        <v>8</v>
      </c>
      <c r="AT420" s="13">
        <v>7</v>
      </c>
      <c r="AU420" s="13">
        <v>0</v>
      </c>
      <c r="AV420" s="13">
        <v>9</v>
      </c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</row>
    <row r="421" spans="2:99" x14ac:dyDescent="0.15">
      <c r="B421" s="14">
        <v>1.0416666666666666E-2</v>
      </c>
      <c r="C421" s="13">
        <v>37</v>
      </c>
      <c r="D421" s="13"/>
      <c r="E421" s="13"/>
      <c r="F421" s="13"/>
      <c r="G421" s="13">
        <v>6</v>
      </c>
      <c r="H421" s="13">
        <v>30</v>
      </c>
      <c r="I421" s="13">
        <v>31</v>
      </c>
      <c r="J421" s="13">
        <v>30</v>
      </c>
      <c r="K421" s="13">
        <v>82</v>
      </c>
      <c r="L421" s="13">
        <v>0</v>
      </c>
      <c r="M421" s="13">
        <v>92</v>
      </c>
      <c r="N421" s="13">
        <v>95</v>
      </c>
      <c r="O421" s="13">
        <v>128</v>
      </c>
      <c r="P421" s="13">
        <v>148</v>
      </c>
      <c r="Q421" s="13">
        <v>134</v>
      </c>
      <c r="R421" s="13">
        <v>282</v>
      </c>
      <c r="S421" s="13">
        <v>314</v>
      </c>
      <c r="T421" s="13">
        <v>303</v>
      </c>
      <c r="U421" s="13">
        <v>514</v>
      </c>
      <c r="V421" s="13">
        <v>503</v>
      </c>
      <c r="W421" s="13">
        <v>526</v>
      </c>
      <c r="X421" s="13">
        <v>1042</v>
      </c>
      <c r="Y421" s="13"/>
      <c r="Z421" s="13"/>
      <c r="AA421" s="13"/>
      <c r="AB421" s="13"/>
      <c r="AC421" s="13"/>
      <c r="AD421" s="13"/>
      <c r="AE421" s="13">
        <v>918</v>
      </c>
      <c r="AF421" s="13">
        <v>916</v>
      </c>
      <c r="AG421" s="13">
        <v>9</v>
      </c>
      <c r="AH421" s="13">
        <v>0</v>
      </c>
      <c r="AI421" s="13">
        <v>2</v>
      </c>
      <c r="AJ421" s="13">
        <v>7</v>
      </c>
      <c r="AK421" s="13">
        <v>7</v>
      </c>
      <c r="AL421" s="13">
        <v>0</v>
      </c>
      <c r="AM421" s="13">
        <v>5</v>
      </c>
      <c r="AN421" s="13">
        <v>1</v>
      </c>
      <c r="AO421" s="13">
        <v>4</v>
      </c>
      <c r="AP421" s="13">
        <v>2</v>
      </c>
      <c r="AQ421" s="13">
        <v>0</v>
      </c>
      <c r="AR421" s="13">
        <v>0</v>
      </c>
      <c r="AS421" s="13">
        <v>5</v>
      </c>
      <c r="AT421" s="13">
        <v>2</v>
      </c>
      <c r="AU421" s="13">
        <v>7</v>
      </c>
      <c r="AV421" s="13">
        <v>0</v>
      </c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</row>
    <row r="422" spans="2:99" x14ac:dyDescent="0.15">
      <c r="B422" s="14">
        <v>1.1458333333333334E-2</v>
      </c>
      <c r="C422" s="13">
        <v>37</v>
      </c>
      <c r="D422" s="13"/>
      <c r="E422" s="13"/>
      <c r="F422" s="13"/>
      <c r="G422" s="13">
        <v>14</v>
      </c>
      <c r="H422" s="13">
        <v>40</v>
      </c>
      <c r="I422" s="13">
        <v>51</v>
      </c>
      <c r="J422" s="13">
        <v>41</v>
      </c>
      <c r="K422" s="13">
        <v>87</v>
      </c>
      <c r="L422" s="13">
        <v>2</v>
      </c>
      <c r="M422" s="13">
        <v>104</v>
      </c>
      <c r="N422" s="13">
        <v>96</v>
      </c>
      <c r="O422" s="13">
        <v>138</v>
      </c>
      <c r="P422" s="13">
        <v>138</v>
      </c>
      <c r="Q422" s="13">
        <v>137</v>
      </c>
      <c r="R422" s="13">
        <v>314</v>
      </c>
      <c r="S422" s="13">
        <v>329</v>
      </c>
      <c r="T422" s="13">
        <v>344</v>
      </c>
      <c r="U422" s="13">
        <v>559</v>
      </c>
      <c r="V422" s="13">
        <v>557</v>
      </c>
      <c r="W422" s="13">
        <v>605</v>
      </c>
      <c r="X422" s="13">
        <v>1173</v>
      </c>
      <c r="Y422" s="13"/>
      <c r="Z422" s="13"/>
      <c r="AA422" s="13"/>
      <c r="AB422" s="13"/>
      <c r="AC422" s="13"/>
      <c r="AD422" s="13"/>
      <c r="AE422" s="13">
        <v>977</v>
      </c>
      <c r="AF422" s="13">
        <v>1007</v>
      </c>
      <c r="AG422" s="13">
        <v>14</v>
      </c>
      <c r="AH422" s="13">
        <v>9</v>
      </c>
      <c r="AI422" s="13">
        <v>3</v>
      </c>
      <c r="AJ422" s="13">
        <v>4</v>
      </c>
      <c r="AK422" s="13">
        <v>0</v>
      </c>
      <c r="AL422" s="13">
        <v>0</v>
      </c>
      <c r="AM422" s="13">
        <v>10</v>
      </c>
      <c r="AN422" s="13">
        <v>0</v>
      </c>
      <c r="AO422" s="13">
        <v>0</v>
      </c>
      <c r="AP422" s="13">
        <v>2</v>
      </c>
      <c r="AQ422" s="13">
        <v>0</v>
      </c>
      <c r="AR422" s="13">
        <v>1</v>
      </c>
      <c r="AS422" s="13">
        <v>4</v>
      </c>
      <c r="AT422" s="13">
        <v>11</v>
      </c>
      <c r="AU422" s="13">
        <v>8</v>
      </c>
      <c r="AV422" s="13">
        <v>0</v>
      </c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</row>
    <row r="423" spans="2:99" x14ac:dyDescent="0.15">
      <c r="B423" s="14">
        <v>1.2499999999999999E-2</v>
      </c>
      <c r="C423" s="13">
        <v>37</v>
      </c>
      <c r="D423" s="13"/>
      <c r="E423" s="13"/>
      <c r="F423" s="13"/>
      <c r="G423" s="13">
        <v>27</v>
      </c>
      <c r="H423" s="13">
        <v>39</v>
      </c>
      <c r="I423" s="13">
        <v>35</v>
      </c>
      <c r="J423" s="13">
        <v>46</v>
      </c>
      <c r="K423" s="13">
        <v>108</v>
      </c>
      <c r="L423" s="13">
        <v>7</v>
      </c>
      <c r="M423" s="13">
        <v>100</v>
      </c>
      <c r="N423" s="13">
        <v>109</v>
      </c>
      <c r="O423" s="13">
        <v>142</v>
      </c>
      <c r="P423" s="13">
        <v>166</v>
      </c>
      <c r="Q423" s="13">
        <v>149</v>
      </c>
      <c r="R423" s="13">
        <v>329</v>
      </c>
      <c r="S423" s="13">
        <v>376</v>
      </c>
      <c r="T423" s="13">
        <v>362</v>
      </c>
      <c r="U423" s="13">
        <v>617</v>
      </c>
      <c r="V423" s="13">
        <v>607</v>
      </c>
      <c r="W423" s="13">
        <v>655</v>
      </c>
      <c r="X423" s="13">
        <v>1298</v>
      </c>
      <c r="Y423" s="13"/>
      <c r="Z423" s="13"/>
      <c r="AA423" s="13"/>
      <c r="AB423" s="13"/>
      <c r="AC423" s="13"/>
      <c r="AD423" s="13"/>
      <c r="AE423" s="13">
        <v>1057</v>
      </c>
      <c r="AF423" s="13">
        <v>1076</v>
      </c>
      <c r="AG423" s="13">
        <v>25</v>
      </c>
      <c r="AH423" s="13">
        <v>9</v>
      </c>
      <c r="AI423" s="13">
        <v>10</v>
      </c>
      <c r="AJ423" s="13">
        <v>0</v>
      </c>
      <c r="AK423" s="13">
        <v>0</v>
      </c>
      <c r="AL423" s="13">
        <v>0</v>
      </c>
      <c r="AM423" s="13">
        <v>1</v>
      </c>
      <c r="AN423" s="13">
        <v>0</v>
      </c>
      <c r="AO423" s="13">
        <v>7</v>
      </c>
      <c r="AP423" s="13">
        <v>0</v>
      </c>
      <c r="AQ423" s="13">
        <v>6</v>
      </c>
      <c r="AR423" s="13">
        <v>7</v>
      </c>
      <c r="AS423" s="13">
        <v>2</v>
      </c>
      <c r="AT423" s="13">
        <v>1</v>
      </c>
      <c r="AU423" s="13">
        <v>0</v>
      </c>
      <c r="AV423" s="13">
        <v>4</v>
      </c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</row>
    <row r="424" spans="2:99" x14ac:dyDescent="0.15">
      <c r="B424" s="14">
        <v>1.3541666666666667E-2</v>
      </c>
      <c r="C424" s="13">
        <v>37</v>
      </c>
      <c r="D424" s="13"/>
      <c r="E424" s="13"/>
      <c r="F424" s="13"/>
      <c r="G424" s="13">
        <v>17</v>
      </c>
      <c r="H424" s="13">
        <v>39</v>
      </c>
      <c r="I424" s="13">
        <v>40</v>
      </c>
      <c r="J424" s="13">
        <v>37</v>
      </c>
      <c r="K424" s="13">
        <v>105</v>
      </c>
      <c r="L424" s="13">
        <v>10</v>
      </c>
      <c r="M424" s="13">
        <v>101</v>
      </c>
      <c r="N424" s="13">
        <v>116</v>
      </c>
      <c r="O424" s="13">
        <v>154</v>
      </c>
      <c r="P424" s="13">
        <v>155</v>
      </c>
      <c r="Q424" s="13">
        <v>157</v>
      </c>
      <c r="R424" s="13">
        <v>359</v>
      </c>
      <c r="S424" s="13">
        <v>375</v>
      </c>
      <c r="T424" s="13">
        <v>401</v>
      </c>
      <c r="U424" s="13">
        <v>667</v>
      </c>
      <c r="V424" s="13">
        <v>648</v>
      </c>
      <c r="W424" s="13">
        <v>711</v>
      </c>
      <c r="X424" s="13">
        <v>1431</v>
      </c>
      <c r="Y424" s="13"/>
      <c r="Z424" s="13"/>
      <c r="AA424" s="13"/>
      <c r="AB424" s="13"/>
      <c r="AC424" s="13"/>
      <c r="AD424" s="13"/>
      <c r="AE424" s="13">
        <v>1144</v>
      </c>
      <c r="AF424" s="13">
        <v>1156</v>
      </c>
      <c r="AG424" s="13">
        <v>3</v>
      </c>
      <c r="AH424" s="13">
        <v>8</v>
      </c>
      <c r="AI424" s="13">
        <v>6</v>
      </c>
      <c r="AJ424" s="13">
        <v>11</v>
      </c>
      <c r="AK424" s="13">
        <v>19</v>
      </c>
      <c r="AL424" s="13">
        <v>5</v>
      </c>
      <c r="AM424" s="13">
        <v>3</v>
      </c>
      <c r="AN424" s="13">
        <v>9</v>
      </c>
      <c r="AO424" s="13">
        <v>6</v>
      </c>
      <c r="AP424" s="13">
        <v>5</v>
      </c>
      <c r="AQ424" s="13">
        <v>4</v>
      </c>
      <c r="AR424" s="13">
        <v>0</v>
      </c>
      <c r="AS424" s="13">
        <v>0</v>
      </c>
      <c r="AT424" s="13">
        <v>9</v>
      </c>
      <c r="AU424" s="13">
        <v>2</v>
      </c>
      <c r="AV424" s="13">
        <v>8</v>
      </c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</row>
    <row r="425" spans="2:99" x14ac:dyDescent="0.15">
      <c r="B425" s="14">
        <v>1.4583333333333332E-2</v>
      </c>
      <c r="C425" s="13">
        <v>37</v>
      </c>
      <c r="D425" s="13"/>
      <c r="E425" s="13"/>
      <c r="F425" s="13"/>
      <c r="G425" s="13">
        <v>16</v>
      </c>
      <c r="H425" s="13">
        <v>44</v>
      </c>
      <c r="I425" s="13">
        <v>38</v>
      </c>
      <c r="J425" s="13">
        <v>40</v>
      </c>
      <c r="K425" s="13">
        <v>107</v>
      </c>
      <c r="L425" s="13">
        <v>6</v>
      </c>
      <c r="M425" s="13">
        <v>93</v>
      </c>
      <c r="N425" s="13">
        <v>101</v>
      </c>
      <c r="O425" s="13">
        <v>160</v>
      </c>
      <c r="P425" s="13">
        <v>162</v>
      </c>
      <c r="Q425" s="13">
        <v>158</v>
      </c>
      <c r="R425" s="13">
        <v>384</v>
      </c>
      <c r="S425" s="13">
        <v>411</v>
      </c>
      <c r="T425" s="13">
        <v>413</v>
      </c>
      <c r="U425" s="13">
        <v>705</v>
      </c>
      <c r="V425" s="13">
        <v>686</v>
      </c>
      <c r="W425" s="13">
        <v>752</v>
      </c>
      <c r="X425" s="13">
        <v>1522</v>
      </c>
      <c r="Y425" s="13"/>
      <c r="Z425" s="13"/>
      <c r="AA425" s="13"/>
      <c r="AB425" s="13"/>
      <c r="AC425" s="13"/>
      <c r="AD425" s="13"/>
      <c r="AE425" s="13">
        <v>1187</v>
      </c>
      <c r="AF425" s="13">
        <v>1215</v>
      </c>
      <c r="AG425" s="13">
        <v>5</v>
      </c>
      <c r="AH425" s="13">
        <v>0</v>
      </c>
      <c r="AI425" s="13">
        <v>7</v>
      </c>
      <c r="AJ425" s="13">
        <v>0</v>
      </c>
      <c r="AK425" s="13">
        <v>5</v>
      </c>
      <c r="AL425" s="13">
        <v>7</v>
      </c>
      <c r="AM425" s="13">
        <v>0</v>
      </c>
      <c r="AN425" s="13">
        <v>0</v>
      </c>
      <c r="AO425" s="13">
        <v>3</v>
      </c>
      <c r="AP425" s="13">
        <v>9</v>
      </c>
      <c r="AQ425" s="13">
        <v>3</v>
      </c>
      <c r="AR425" s="13">
        <v>0</v>
      </c>
      <c r="AS425" s="13">
        <v>2</v>
      </c>
      <c r="AT425" s="13">
        <v>0</v>
      </c>
      <c r="AU425" s="13">
        <v>4</v>
      </c>
      <c r="AV425" s="13">
        <v>4</v>
      </c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</row>
    <row r="426" spans="2:99" x14ac:dyDescent="0.15">
      <c r="B426" s="14">
        <v>1.5625E-2</v>
      </c>
      <c r="C426" s="13">
        <v>37</v>
      </c>
      <c r="D426" s="13"/>
      <c r="E426" s="13"/>
      <c r="F426" s="13"/>
      <c r="G426" s="13">
        <v>34</v>
      </c>
      <c r="H426" s="13">
        <v>45</v>
      </c>
      <c r="I426" s="13">
        <v>42</v>
      </c>
      <c r="J426" s="13">
        <v>48</v>
      </c>
      <c r="K426" s="13">
        <v>115</v>
      </c>
      <c r="L426" s="13">
        <v>12</v>
      </c>
      <c r="M426" s="13">
        <v>113</v>
      </c>
      <c r="N426" s="13">
        <v>106</v>
      </c>
      <c r="O426" s="13">
        <v>155</v>
      </c>
      <c r="P426" s="13">
        <v>183</v>
      </c>
      <c r="Q426" s="13">
        <v>168</v>
      </c>
      <c r="R426" s="13">
        <v>383</v>
      </c>
      <c r="S426" s="13">
        <v>412</v>
      </c>
      <c r="T426" s="13">
        <v>421</v>
      </c>
      <c r="U426" s="13">
        <v>729</v>
      </c>
      <c r="V426" s="13">
        <v>717</v>
      </c>
      <c r="W426" s="13">
        <v>793</v>
      </c>
      <c r="X426" s="13">
        <v>1612</v>
      </c>
      <c r="Y426" s="13"/>
      <c r="Z426" s="13"/>
      <c r="AA426" s="13"/>
      <c r="AB426" s="13"/>
      <c r="AC426" s="13"/>
      <c r="AD426" s="13"/>
      <c r="AE426" s="13">
        <v>1217</v>
      </c>
      <c r="AF426" s="13">
        <v>1251</v>
      </c>
      <c r="AG426" s="13">
        <v>14</v>
      </c>
      <c r="AH426" s="13">
        <v>2</v>
      </c>
      <c r="AI426" s="13">
        <v>1</v>
      </c>
      <c r="AJ426" s="13">
        <v>0</v>
      </c>
      <c r="AK426" s="13">
        <v>4</v>
      </c>
      <c r="AL426" s="13">
        <v>2</v>
      </c>
      <c r="AM426" s="13">
        <v>8</v>
      </c>
      <c r="AN426" s="13">
        <v>2</v>
      </c>
      <c r="AO426" s="13">
        <v>7</v>
      </c>
      <c r="AP426" s="13">
        <v>0</v>
      </c>
      <c r="AQ426" s="13">
        <v>10</v>
      </c>
      <c r="AR426" s="13">
        <v>4</v>
      </c>
      <c r="AS426" s="13">
        <v>1</v>
      </c>
      <c r="AT426" s="13">
        <v>11</v>
      </c>
      <c r="AU426" s="13">
        <v>0</v>
      </c>
      <c r="AV426" s="13">
        <v>14</v>
      </c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</row>
    <row r="427" spans="2:99" x14ac:dyDescent="0.15">
      <c r="B427" s="14">
        <v>1.6666666666666666E-2</v>
      </c>
      <c r="C427" s="13">
        <v>37</v>
      </c>
      <c r="D427" s="13"/>
      <c r="E427" s="13"/>
      <c r="F427" s="13"/>
      <c r="G427" s="13">
        <v>15</v>
      </c>
      <c r="H427" s="13">
        <v>46</v>
      </c>
      <c r="I427" s="13">
        <v>36</v>
      </c>
      <c r="J427" s="13">
        <v>28</v>
      </c>
      <c r="K427" s="13">
        <v>95</v>
      </c>
      <c r="L427" s="13">
        <v>0</v>
      </c>
      <c r="M427" s="13">
        <v>94</v>
      </c>
      <c r="N427" s="13">
        <v>109</v>
      </c>
      <c r="O427" s="13">
        <v>168</v>
      </c>
      <c r="P427" s="13">
        <v>171</v>
      </c>
      <c r="Q427" s="13">
        <v>157</v>
      </c>
      <c r="R427" s="13">
        <v>397</v>
      </c>
      <c r="S427" s="13">
        <v>420</v>
      </c>
      <c r="T427" s="13">
        <v>453</v>
      </c>
      <c r="U427" s="13">
        <v>770</v>
      </c>
      <c r="V427" s="13">
        <v>751</v>
      </c>
      <c r="W427" s="13">
        <v>822</v>
      </c>
      <c r="X427" s="13">
        <v>1693</v>
      </c>
      <c r="Y427" s="13"/>
      <c r="Z427" s="13"/>
      <c r="AA427" s="13"/>
      <c r="AB427" s="13"/>
      <c r="AC427" s="13"/>
      <c r="AD427" s="13"/>
      <c r="AE427" s="13">
        <v>1236</v>
      </c>
      <c r="AF427" s="13">
        <v>1289</v>
      </c>
      <c r="AG427" s="13">
        <v>0</v>
      </c>
      <c r="AH427" s="13">
        <v>19</v>
      </c>
      <c r="AI427" s="13">
        <v>11</v>
      </c>
      <c r="AJ427" s="13">
        <v>14</v>
      </c>
      <c r="AK427" s="13">
        <v>7</v>
      </c>
      <c r="AL427" s="13">
        <v>6</v>
      </c>
      <c r="AM427" s="13">
        <v>0</v>
      </c>
      <c r="AN427" s="13">
        <v>11</v>
      </c>
      <c r="AO427" s="13">
        <v>17</v>
      </c>
      <c r="AP427" s="13">
        <v>19</v>
      </c>
      <c r="AQ427" s="13">
        <v>2</v>
      </c>
      <c r="AR427" s="13">
        <v>0</v>
      </c>
      <c r="AS427" s="13">
        <v>7</v>
      </c>
      <c r="AT427" s="13">
        <v>14</v>
      </c>
      <c r="AU427" s="13">
        <v>7</v>
      </c>
      <c r="AV427" s="13">
        <v>21</v>
      </c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</row>
    <row r="428" spans="2:99" x14ac:dyDescent="0.15">
      <c r="B428" s="14">
        <v>1.7708333333333333E-2</v>
      </c>
      <c r="C428" s="13">
        <v>37</v>
      </c>
      <c r="D428" s="13"/>
      <c r="E428" s="13"/>
      <c r="F428" s="13"/>
      <c r="G428" s="13">
        <v>21</v>
      </c>
      <c r="H428" s="13">
        <v>47</v>
      </c>
      <c r="I428" s="13">
        <v>51</v>
      </c>
      <c r="J428" s="13">
        <v>45</v>
      </c>
      <c r="K428" s="13">
        <v>105</v>
      </c>
      <c r="L428" s="13">
        <v>12</v>
      </c>
      <c r="M428" s="13">
        <v>112</v>
      </c>
      <c r="N428" s="13">
        <v>111</v>
      </c>
      <c r="O428" s="13">
        <v>168</v>
      </c>
      <c r="P428" s="13">
        <v>177</v>
      </c>
      <c r="Q428" s="13">
        <v>174</v>
      </c>
      <c r="R428" s="13">
        <v>406</v>
      </c>
      <c r="S428" s="13">
        <v>443</v>
      </c>
      <c r="T428" s="13">
        <v>469</v>
      </c>
      <c r="U428" s="13">
        <v>772</v>
      </c>
      <c r="V428" s="13">
        <v>763</v>
      </c>
      <c r="W428" s="13">
        <v>839</v>
      </c>
      <c r="X428" s="13">
        <v>1767</v>
      </c>
      <c r="Y428" s="13"/>
      <c r="Z428" s="13"/>
      <c r="AA428" s="13"/>
      <c r="AB428" s="13"/>
      <c r="AC428" s="13"/>
      <c r="AD428" s="13"/>
      <c r="AE428" s="13">
        <v>1253</v>
      </c>
      <c r="AF428" s="13">
        <v>1298</v>
      </c>
      <c r="AG428" s="13">
        <v>6</v>
      </c>
      <c r="AH428" s="13">
        <v>16</v>
      </c>
      <c r="AI428" s="13">
        <v>5</v>
      </c>
      <c r="AJ428" s="13">
        <v>8</v>
      </c>
      <c r="AK428" s="13">
        <v>9</v>
      </c>
      <c r="AL428" s="13">
        <v>0</v>
      </c>
      <c r="AM428" s="13">
        <v>1</v>
      </c>
      <c r="AN428" s="13">
        <v>6</v>
      </c>
      <c r="AO428" s="13">
        <v>0</v>
      </c>
      <c r="AP428" s="13">
        <v>0</v>
      </c>
      <c r="AQ428" s="13">
        <v>0</v>
      </c>
      <c r="AR428" s="13">
        <v>7</v>
      </c>
      <c r="AS428" s="13">
        <v>1</v>
      </c>
      <c r="AT428" s="13">
        <v>6</v>
      </c>
      <c r="AU428" s="13">
        <v>4</v>
      </c>
      <c r="AV428" s="13">
        <v>17</v>
      </c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</row>
    <row r="429" spans="2:99" x14ac:dyDescent="0.15">
      <c r="B429" s="14">
        <v>1.8749999999999999E-2</v>
      </c>
      <c r="C429" s="13">
        <v>37</v>
      </c>
      <c r="D429" s="13"/>
      <c r="E429" s="13"/>
      <c r="F429" s="13"/>
      <c r="G429" s="13">
        <v>21</v>
      </c>
      <c r="H429" s="13">
        <v>51</v>
      </c>
      <c r="I429" s="13">
        <v>40</v>
      </c>
      <c r="J429" s="13">
        <v>40</v>
      </c>
      <c r="K429" s="13">
        <v>116</v>
      </c>
      <c r="L429" s="13">
        <v>7</v>
      </c>
      <c r="M429" s="13">
        <v>114</v>
      </c>
      <c r="N429" s="13">
        <v>100</v>
      </c>
      <c r="O429" s="13">
        <v>181</v>
      </c>
      <c r="P429" s="13">
        <v>177</v>
      </c>
      <c r="Q429" s="13">
        <v>170</v>
      </c>
      <c r="R429" s="13">
        <v>404</v>
      </c>
      <c r="S429" s="13">
        <v>432</v>
      </c>
      <c r="T429" s="13">
        <v>495</v>
      </c>
      <c r="U429" s="13">
        <v>792</v>
      </c>
      <c r="V429" s="13">
        <v>764</v>
      </c>
      <c r="W429" s="13">
        <v>852</v>
      </c>
      <c r="X429" s="13">
        <v>1839</v>
      </c>
      <c r="Y429" s="13"/>
      <c r="Z429" s="13"/>
      <c r="AA429" s="13"/>
      <c r="AB429" s="13"/>
      <c r="AC429" s="13"/>
      <c r="AD429" s="13"/>
      <c r="AE429" s="13">
        <v>1285</v>
      </c>
      <c r="AF429" s="13">
        <v>1335</v>
      </c>
      <c r="AG429" s="13">
        <v>5</v>
      </c>
      <c r="AH429" s="13">
        <v>0</v>
      </c>
      <c r="AI429" s="13">
        <v>19</v>
      </c>
      <c r="AJ429" s="13">
        <v>10</v>
      </c>
      <c r="AK429" s="13">
        <v>0</v>
      </c>
      <c r="AL429" s="13">
        <v>0</v>
      </c>
      <c r="AM429" s="13">
        <v>0</v>
      </c>
      <c r="AN429" s="13">
        <v>0</v>
      </c>
      <c r="AO429" s="13">
        <v>16</v>
      </c>
      <c r="AP429" s="13">
        <v>0</v>
      </c>
      <c r="AQ429" s="13">
        <v>4</v>
      </c>
      <c r="AR429" s="13">
        <v>5</v>
      </c>
      <c r="AS429" s="13">
        <v>5</v>
      </c>
      <c r="AT429" s="13">
        <v>0</v>
      </c>
      <c r="AU429" s="13">
        <v>23</v>
      </c>
      <c r="AV429" s="13">
        <v>11</v>
      </c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</row>
    <row r="430" spans="2:99" x14ac:dyDescent="0.15">
      <c r="B430" s="14">
        <v>1.9791666666666666E-2</v>
      </c>
      <c r="C430" s="13">
        <v>37</v>
      </c>
      <c r="D430" s="13"/>
      <c r="E430" s="13"/>
      <c r="F430" s="13"/>
      <c r="G430" s="13">
        <v>35</v>
      </c>
      <c r="H430" s="13">
        <v>42</v>
      </c>
      <c r="I430" s="13">
        <v>35</v>
      </c>
      <c r="J430" s="13">
        <v>38</v>
      </c>
      <c r="K430" s="13">
        <v>112</v>
      </c>
      <c r="L430" s="13">
        <v>11</v>
      </c>
      <c r="M430" s="13">
        <v>109</v>
      </c>
      <c r="N430" s="13">
        <v>114</v>
      </c>
      <c r="O430" s="13">
        <v>170</v>
      </c>
      <c r="P430" s="13">
        <v>165</v>
      </c>
      <c r="Q430" s="13">
        <v>167</v>
      </c>
      <c r="R430" s="13">
        <v>413</v>
      </c>
      <c r="S430" s="13">
        <v>448</v>
      </c>
      <c r="T430" s="13">
        <v>496</v>
      </c>
      <c r="U430" s="13">
        <v>796</v>
      </c>
      <c r="V430" s="13">
        <v>785</v>
      </c>
      <c r="W430" s="13">
        <v>887</v>
      </c>
      <c r="X430" s="13">
        <v>1909</v>
      </c>
      <c r="Y430" s="13"/>
      <c r="Z430" s="13"/>
      <c r="AA430" s="13"/>
      <c r="AB430" s="13"/>
      <c r="AC430" s="13"/>
      <c r="AD430" s="13"/>
      <c r="AE430" s="13">
        <v>1271</v>
      </c>
      <c r="AF430" s="13">
        <v>1353</v>
      </c>
      <c r="AG430" s="13">
        <v>2</v>
      </c>
      <c r="AH430" s="13">
        <v>0</v>
      </c>
      <c r="AI430" s="13">
        <v>7</v>
      </c>
      <c r="AJ430" s="13">
        <v>0</v>
      </c>
      <c r="AK430" s="13">
        <v>3</v>
      </c>
      <c r="AL430" s="13">
        <v>2</v>
      </c>
      <c r="AM430" s="13">
        <v>4</v>
      </c>
      <c r="AN430" s="13">
        <v>4</v>
      </c>
      <c r="AO430" s="13">
        <v>0</v>
      </c>
      <c r="AP430" s="13">
        <v>10</v>
      </c>
      <c r="AQ430" s="13">
        <v>0</v>
      </c>
      <c r="AR430" s="13">
        <v>0</v>
      </c>
      <c r="AS430" s="13">
        <v>0</v>
      </c>
      <c r="AT430" s="13">
        <v>1</v>
      </c>
      <c r="AU430" s="13">
        <v>11</v>
      </c>
      <c r="AV430" s="13">
        <v>5</v>
      </c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</row>
    <row r="431" spans="2:99" x14ac:dyDescent="0.15">
      <c r="B431" s="14">
        <v>2.0833333333333332E-2</v>
      </c>
      <c r="C431" s="13">
        <v>36.9</v>
      </c>
      <c r="D431" s="13"/>
      <c r="E431" s="13"/>
      <c r="F431" s="13"/>
      <c r="G431" s="13">
        <v>15</v>
      </c>
      <c r="H431" s="13">
        <v>46</v>
      </c>
      <c r="I431" s="13">
        <v>35</v>
      </c>
      <c r="J431" s="13">
        <v>35</v>
      </c>
      <c r="K431" s="13">
        <v>119</v>
      </c>
      <c r="L431" s="13">
        <v>0</v>
      </c>
      <c r="M431" s="13">
        <v>111</v>
      </c>
      <c r="N431" s="13">
        <v>106</v>
      </c>
      <c r="O431" s="13">
        <v>169</v>
      </c>
      <c r="P431" s="13">
        <v>179</v>
      </c>
      <c r="Q431" s="13">
        <v>176</v>
      </c>
      <c r="R431" s="13">
        <v>424</v>
      </c>
      <c r="S431" s="13">
        <v>462</v>
      </c>
      <c r="T431" s="13">
        <v>513</v>
      </c>
      <c r="U431" s="13">
        <v>825</v>
      </c>
      <c r="V431" s="13">
        <v>806</v>
      </c>
      <c r="W431" s="13">
        <v>886</v>
      </c>
      <c r="X431" s="13">
        <v>1954</v>
      </c>
      <c r="Y431" s="13"/>
      <c r="Z431" s="13"/>
      <c r="AA431" s="13"/>
      <c r="AB431" s="13"/>
      <c r="AC431" s="13"/>
      <c r="AD431" s="13"/>
      <c r="AE431" s="13">
        <v>1305</v>
      </c>
      <c r="AF431" s="13">
        <v>1353</v>
      </c>
      <c r="AG431" s="13">
        <v>0</v>
      </c>
      <c r="AH431" s="13">
        <v>24</v>
      </c>
      <c r="AI431" s="13">
        <v>10</v>
      </c>
      <c r="AJ431" s="13">
        <v>13</v>
      </c>
      <c r="AK431" s="13">
        <v>0</v>
      </c>
      <c r="AL431" s="13">
        <v>8</v>
      </c>
      <c r="AM431" s="13">
        <v>0</v>
      </c>
      <c r="AN431" s="13">
        <v>23</v>
      </c>
      <c r="AO431" s="13">
        <v>0</v>
      </c>
      <c r="AP431" s="13">
        <v>0</v>
      </c>
      <c r="AQ431" s="13">
        <v>0</v>
      </c>
      <c r="AR431" s="13">
        <v>16</v>
      </c>
      <c r="AS431" s="13">
        <v>6</v>
      </c>
      <c r="AT431" s="13">
        <v>7</v>
      </c>
      <c r="AU431" s="13">
        <v>6</v>
      </c>
      <c r="AV431" s="13">
        <v>5</v>
      </c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</row>
    <row r="432" spans="2:99" x14ac:dyDescent="0.15">
      <c r="B432" s="14">
        <v>2.1875000000000002E-2</v>
      </c>
      <c r="C432" s="13">
        <v>37</v>
      </c>
      <c r="D432" s="13"/>
      <c r="E432" s="13"/>
      <c r="F432" s="13"/>
      <c r="G432" s="13">
        <v>17</v>
      </c>
      <c r="H432" s="13">
        <v>46</v>
      </c>
      <c r="I432" s="13">
        <v>45</v>
      </c>
      <c r="J432" s="13">
        <v>37</v>
      </c>
      <c r="K432" s="13">
        <v>112</v>
      </c>
      <c r="L432" s="13">
        <v>0</v>
      </c>
      <c r="M432" s="13">
        <v>108</v>
      </c>
      <c r="N432" s="13">
        <v>123</v>
      </c>
      <c r="O432" s="13">
        <v>169</v>
      </c>
      <c r="P432" s="13">
        <v>202</v>
      </c>
      <c r="Q432" s="13">
        <v>164</v>
      </c>
      <c r="R432" s="13">
        <v>413</v>
      </c>
      <c r="S432" s="13">
        <v>456</v>
      </c>
      <c r="T432" s="13">
        <v>523</v>
      </c>
      <c r="U432" s="13">
        <v>826</v>
      </c>
      <c r="V432" s="13">
        <v>802</v>
      </c>
      <c r="W432" s="13">
        <v>911</v>
      </c>
      <c r="X432" s="13">
        <v>1990</v>
      </c>
      <c r="Y432" s="13"/>
      <c r="Z432" s="13"/>
      <c r="AA432" s="13"/>
      <c r="AB432" s="13"/>
      <c r="AC432" s="13"/>
      <c r="AD432" s="13"/>
      <c r="AE432" s="13">
        <v>1300</v>
      </c>
      <c r="AF432" s="13">
        <v>1378</v>
      </c>
      <c r="AG432" s="13">
        <v>0</v>
      </c>
      <c r="AH432" s="13">
        <v>11</v>
      </c>
      <c r="AI432" s="13">
        <v>10</v>
      </c>
      <c r="AJ432" s="13">
        <v>0</v>
      </c>
      <c r="AK432" s="13">
        <v>3</v>
      </c>
      <c r="AL432" s="13">
        <v>0</v>
      </c>
      <c r="AM432" s="13">
        <v>2</v>
      </c>
      <c r="AN432" s="13">
        <v>0</v>
      </c>
      <c r="AO432" s="13">
        <v>9</v>
      </c>
      <c r="AP432" s="13">
        <v>3</v>
      </c>
      <c r="AQ432" s="13">
        <v>0</v>
      </c>
      <c r="AR432" s="13">
        <v>0</v>
      </c>
      <c r="AS432" s="13">
        <v>12</v>
      </c>
      <c r="AT432" s="13">
        <v>0</v>
      </c>
      <c r="AU432" s="13">
        <v>1</v>
      </c>
      <c r="AV432" s="13">
        <v>0</v>
      </c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</row>
    <row r="433" spans="2:99" x14ac:dyDescent="0.15">
      <c r="B433" s="14">
        <v>2.2916666666666669E-2</v>
      </c>
      <c r="C433" s="13">
        <v>37</v>
      </c>
      <c r="D433" s="13"/>
      <c r="E433" s="13"/>
      <c r="F433" s="13"/>
      <c r="G433" s="13">
        <v>18</v>
      </c>
      <c r="H433" s="13">
        <v>44</v>
      </c>
      <c r="I433" s="13">
        <v>48</v>
      </c>
      <c r="J433" s="13">
        <v>43</v>
      </c>
      <c r="K433" s="13">
        <v>113</v>
      </c>
      <c r="L433" s="13">
        <v>24</v>
      </c>
      <c r="M433" s="13">
        <v>110</v>
      </c>
      <c r="N433" s="13">
        <v>101</v>
      </c>
      <c r="O433" s="13">
        <v>165</v>
      </c>
      <c r="P433" s="13">
        <v>173</v>
      </c>
      <c r="Q433" s="13">
        <v>167</v>
      </c>
      <c r="R433" s="13">
        <v>425</v>
      </c>
      <c r="S433" s="13">
        <v>478</v>
      </c>
      <c r="T433" s="13">
        <v>525</v>
      </c>
      <c r="U433" s="13">
        <v>823</v>
      </c>
      <c r="V433" s="13">
        <v>813</v>
      </c>
      <c r="W433" s="13">
        <v>920</v>
      </c>
      <c r="X433" s="13">
        <v>2028</v>
      </c>
      <c r="Y433" s="13"/>
      <c r="Z433" s="13"/>
      <c r="AA433" s="13"/>
      <c r="AB433" s="13"/>
      <c r="AC433" s="13"/>
      <c r="AD433" s="13"/>
      <c r="AE433" s="13">
        <v>1307</v>
      </c>
      <c r="AF433" s="13">
        <v>1370</v>
      </c>
      <c r="AG433" s="13">
        <v>10</v>
      </c>
      <c r="AH433" s="13">
        <v>0</v>
      </c>
      <c r="AI433" s="13">
        <v>12</v>
      </c>
      <c r="AJ433" s="13">
        <v>0</v>
      </c>
      <c r="AK433" s="13">
        <v>4</v>
      </c>
      <c r="AL433" s="13">
        <v>15</v>
      </c>
      <c r="AM433" s="13">
        <v>0</v>
      </c>
      <c r="AN433" s="13">
        <v>8</v>
      </c>
      <c r="AO433" s="13">
        <v>0</v>
      </c>
      <c r="AP433" s="13">
        <v>18</v>
      </c>
      <c r="AQ433" s="13">
        <v>0</v>
      </c>
      <c r="AR433" s="13">
        <v>9</v>
      </c>
      <c r="AS433" s="13">
        <v>5</v>
      </c>
      <c r="AT433" s="13">
        <v>15</v>
      </c>
      <c r="AU433" s="13">
        <v>7</v>
      </c>
      <c r="AV433" s="13">
        <v>3</v>
      </c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</row>
    <row r="434" spans="2:99" x14ac:dyDescent="0.15">
      <c r="B434" s="14">
        <v>2.3958333333333331E-2</v>
      </c>
      <c r="C434" s="13">
        <v>37</v>
      </c>
      <c r="D434" s="13"/>
      <c r="E434" s="13"/>
      <c r="F434" s="13"/>
      <c r="G434" s="13">
        <v>33</v>
      </c>
      <c r="H434" s="13">
        <v>42</v>
      </c>
      <c r="I434" s="13">
        <v>26</v>
      </c>
      <c r="J434" s="13">
        <v>38</v>
      </c>
      <c r="K434" s="13">
        <v>116</v>
      </c>
      <c r="L434" s="13">
        <v>13</v>
      </c>
      <c r="M434" s="13">
        <v>108</v>
      </c>
      <c r="N434" s="13">
        <v>102</v>
      </c>
      <c r="O434" s="13">
        <v>171</v>
      </c>
      <c r="P434" s="13">
        <v>168</v>
      </c>
      <c r="Q434" s="13">
        <v>166</v>
      </c>
      <c r="R434" s="13">
        <v>422</v>
      </c>
      <c r="S434" s="13">
        <v>460</v>
      </c>
      <c r="T434" s="13">
        <v>540</v>
      </c>
      <c r="U434" s="13">
        <v>845</v>
      </c>
      <c r="V434" s="13">
        <v>814</v>
      </c>
      <c r="W434" s="13">
        <v>931</v>
      </c>
      <c r="X434" s="13">
        <v>2085</v>
      </c>
      <c r="Y434" s="13"/>
      <c r="Z434" s="13"/>
      <c r="AA434" s="13"/>
      <c r="AB434" s="13"/>
      <c r="AC434" s="13"/>
      <c r="AD434" s="13"/>
      <c r="AE434" s="13">
        <v>1306</v>
      </c>
      <c r="AF434" s="13">
        <v>1379</v>
      </c>
      <c r="AG434" s="13">
        <v>0</v>
      </c>
      <c r="AH434" s="13">
        <v>12</v>
      </c>
      <c r="AI434" s="13">
        <v>15</v>
      </c>
      <c r="AJ434" s="13">
        <v>0</v>
      </c>
      <c r="AK434" s="13">
        <v>9</v>
      </c>
      <c r="AL434" s="13">
        <v>8</v>
      </c>
      <c r="AM434" s="13">
        <v>0</v>
      </c>
      <c r="AN434" s="13">
        <v>7</v>
      </c>
      <c r="AO434" s="13">
        <v>0</v>
      </c>
      <c r="AP434" s="13">
        <v>4</v>
      </c>
      <c r="AQ434" s="13">
        <v>9</v>
      </c>
      <c r="AR434" s="13">
        <v>0</v>
      </c>
      <c r="AS434" s="13">
        <v>5</v>
      </c>
      <c r="AT434" s="13">
        <v>3</v>
      </c>
      <c r="AU434" s="13">
        <v>0</v>
      </c>
      <c r="AV434" s="13">
        <v>8</v>
      </c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</row>
    <row r="435" spans="2:99" x14ac:dyDescent="0.15">
      <c r="B435" s="14">
        <v>2.4999999999999998E-2</v>
      </c>
      <c r="C435" s="13">
        <v>37</v>
      </c>
      <c r="D435" s="13"/>
      <c r="E435" s="13"/>
      <c r="F435" s="13"/>
      <c r="G435" s="13">
        <v>14</v>
      </c>
      <c r="H435" s="13">
        <v>44</v>
      </c>
      <c r="I435" s="13">
        <v>27</v>
      </c>
      <c r="J435" s="13">
        <v>30</v>
      </c>
      <c r="K435" s="13">
        <v>116</v>
      </c>
      <c r="L435" s="13">
        <v>7</v>
      </c>
      <c r="M435" s="13">
        <v>99</v>
      </c>
      <c r="N435" s="13">
        <v>111</v>
      </c>
      <c r="O435" s="13">
        <v>167</v>
      </c>
      <c r="P435" s="13">
        <v>169</v>
      </c>
      <c r="Q435" s="13">
        <v>172</v>
      </c>
      <c r="R435" s="13">
        <v>432</v>
      </c>
      <c r="S435" s="13">
        <v>466</v>
      </c>
      <c r="T435" s="13">
        <v>553</v>
      </c>
      <c r="U435" s="13">
        <v>848</v>
      </c>
      <c r="V435" s="13">
        <v>818</v>
      </c>
      <c r="W435" s="13">
        <v>953</v>
      </c>
      <c r="X435" s="13">
        <v>2102</v>
      </c>
      <c r="Y435" s="13"/>
      <c r="Z435" s="13"/>
      <c r="AA435" s="13"/>
      <c r="AB435" s="13"/>
      <c r="AC435" s="13"/>
      <c r="AD435" s="13"/>
      <c r="AE435" s="13">
        <v>1307</v>
      </c>
      <c r="AF435" s="13">
        <v>1374</v>
      </c>
      <c r="AG435" s="13">
        <v>11</v>
      </c>
      <c r="AH435" s="13">
        <v>14</v>
      </c>
      <c r="AI435" s="13">
        <v>14</v>
      </c>
      <c r="AJ435" s="13">
        <v>0</v>
      </c>
      <c r="AK435" s="13">
        <v>0</v>
      </c>
      <c r="AL435" s="13">
        <v>2</v>
      </c>
      <c r="AM435" s="13">
        <v>0</v>
      </c>
      <c r="AN435" s="13">
        <v>0</v>
      </c>
      <c r="AO435" s="13">
        <v>0</v>
      </c>
      <c r="AP435" s="13">
        <v>0</v>
      </c>
      <c r="AQ435" s="13">
        <v>0</v>
      </c>
      <c r="AR435" s="13">
        <v>0</v>
      </c>
      <c r="AS435" s="13">
        <v>0</v>
      </c>
      <c r="AT435" s="13">
        <v>11</v>
      </c>
      <c r="AU435" s="13">
        <v>0</v>
      </c>
      <c r="AV435" s="13">
        <v>6</v>
      </c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</row>
    <row r="436" spans="2:99" x14ac:dyDescent="0.15">
      <c r="B436" s="14">
        <v>2.6041666666666668E-2</v>
      </c>
      <c r="C436" s="13">
        <v>37</v>
      </c>
      <c r="D436" s="13"/>
      <c r="E436" s="13"/>
      <c r="F436" s="13"/>
      <c r="G436" s="13">
        <v>11</v>
      </c>
      <c r="H436" s="13">
        <v>36</v>
      </c>
      <c r="I436" s="13">
        <v>46</v>
      </c>
      <c r="J436" s="13">
        <v>35</v>
      </c>
      <c r="K436" s="13">
        <v>106</v>
      </c>
      <c r="L436" s="13">
        <v>6</v>
      </c>
      <c r="M436" s="13">
        <v>102</v>
      </c>
      <c r="N436" s="13">
        <v>101</v>
      </c>
      <c r="O436" s="13">
        <v>147</v>
      </c>
      <c r="P436" s="13">
        <v>170</v>
      </c>
      <c r="Q436" s="13">
        <v>151</v>
      </c>
      <c r="R436" s="13">
        <v>424</v>
      </c>
      <c r="S436" s="13">
        <v>468</v>
      </c>
      <c r="T436" s="13">
        <v>552</v>
      </c>
      <c r="U436" s="13">
        <v>862</v>
      </c>
      <c r="V436" s="13">
        <v>836</v>
      </c>
      <c r="W436" s="13">
        <v>954</v>
      </c>
      <c r="X436" s="13">
        <v>2148</v>
      </c>
      <c r="Y436" s="13"/>
      <c r="Z436" s="13"/>
      <c r="AA436" s="13"/>
      <c r="AB436" s="13"/>
      <c r="AC436" s="13"/>
      <c r="AD436" s="13"/>
      <c r="AE436" s="13">
        <v>1305</v>
      </c>
      <c r="AF436" s="13">
        <v>1395</v>
      </c>
      <c r="AG436" s="13">
        <v>0</v>
      </c>
      <c r="AH436" s="13">
        <v>0</v>
      </c>
      <c r="AI436" s="13">
        <v>0</v>
      </c>
      <c r="AJ436" s="13">
        <v>0</v>
      </c>
      <c r="AK436" s="13">
        <v>5</v>
      </c>
      <c r="AL436" s="13">
        <v>0</v>
      </c>
      <c r="AM436" s="13">
        <v>10</v>
      </c>
      <c r="AN436" s="13">
        <v>6</v>
      </c>
      <c r="AO436" s="13">
        <v>4</v>
      </c>
      <c r="AP436" s="13">
        <v>0</v>
      </c>
      <c r="AQ436" s="13">
        <v>0</v>
      </c>
      <c r="AR436" s="13">
        <v>0</v>
      </c>
      <c r="AS436" s="13">
        <v>5</v>
      </c>
      <c r="AT436" s="13">
        <v>1</v>
      </c>
      <c r="AU436" s="13">
        <v>1</v>
      </c>
      <c r="AV436" s="13">
        <v>10</v>
      </c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</row>
    <row r="437" spans="2:99" x14ac:dyDescent="0.15">
      <c r="B437" s="14">
        <v>2.7083333333333334E-2</v>
      </c>
      <c r="C437" s="13">
        <v>37</v>
      </c>
      <c r="D437" s="13"/>
      <c r="E437" s="13"/>
      <c r="F437" s="13"/>
      <c r="G437" s="13">
        <v>22</v>
      </c>
      <c r="H437" s="13">
        <v>33</v>
      </c>
      <c r="I437" s="13">
        <v>38</v>
      </c>
      <c r="J437" s="13">
        <v>31</v>
      </c>
      <c r="K437" s="13">
        <v>113</v>
      </c>
      <c r="L437" s="13">
        <v>10</v>
      </c>
      <c r="M437" s="13">
        <v>112</v>
      </c>
      <c r="N437" s="13">
        <v>106</v>
      </c>
      <c r="O437" s="13">
        <v>159</v>
      </c>
      <c r="P437" s="13">
        <v>179</v>
      </c>
      <c r="Q437" s="13">
        <v>169</v>
      </c>
      <c r="R437" s="13">
        <v>419</v>
      </c>
      <c r="S437" s="13">
        <v>464</v>
      </c>
      <c r="T437" s="13">
        <v>567</v>
      </c>
      <c r="U437" s="13">
        <v>859</v>
      </c>
      <c r="V437" s="13">
        <v>844</v>
      </c>
      <c r="W437" s="13">
        <v>960</v>
      </c>
      <c r="X437" s="13">
        <v>2177</v>
      </c>
      <c r="Y437" s="13"/>
      <c r="Z437" s="13"/>
      <c r="AA437" s="13"/>
      <c r="AB437" s="13"/>
      <c r="AC437" s="13"/>
      <c r="AD437" s="13"/>
      <c r="AE437" s="13">
        <v>1307</v>
      </c>
      <c r="AF437" s="13">
        <v>1404</v>
      </c>
      <c r="AG437" s="13">
        <v>1</v>
      </c>
      <c r="AH437" s="13">
        <v>3</v>
      </c>
      <c r="AI437" s="13">
        <v>8</v>
      </c>
      <c r="AJ437" s="13">
        <v>9</v>
      </c>
      <c r="AK437" s="13">
        <v>0</v>
      </c>
      <c r="AL437" s="13">
        <v>7</v>
      </c>
      <c r="AM437" s="13">
        <v>0</v>
      </c>
      <c r="AN437" s="13">
        <v>0</v>
      </c>
      <c r="AO437" s="13">
        <v>1</v>
      </c>
      <c r="AP437" s="13">
        <v>3</v>
      </c>
      <c r="AQ437" s="13">
        <v>4</v>
      </c>
      <c r="AR437" s="13">
        <v>5</v>
      </c>
      <c r="AS437" s="13">
        <v>0</v>
      </c>
      <c r="AT437" s="13">
        <v>0</v>
      </c>
      <c r="AU437" s="13">
        <v>0</v>
      </c>
      <c r="AV437" s="13">
        <v>20</v>
      </c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</row>
    <row r="438" spans="2:99" x14ac:dyDescent="0.15">
      <c r="B438" s="14">
        <v>2.8125000000000001E-2</v>
      </c>
      <c r="C438" s="13">
        <v>37</v>
      </c>
      <c r="D438" s="13"/>
      <c r="E438" s="13"/>
      <c r="F438" s="13"/>
      <c r="G438" s="13">
        <v>29</v>
      </c>
      <c r="H438" s="13">
        <v>42</v>
      </c>
      <c r="I438" s="13">
        <v>32</v>
      </c>
      <c r="J438" s="13">
        <v>39</v>
      </c>
      <c r="K438" s="13">
        <v>117</v>
      </c>
      <c r="L438" s="13">
        <v>0</v>
      </c>
      <c r="M438" s="13">
        <v>108</v>
      </c>
      <c r="N438" s="13">
        <v>113</v>
      </c>
      <c r="O438" s="13">
        <v>167</v>
      </c>
      <c r="P438" s="13">
        <v>168</v>
      </c>
      <c r="Q438" s="13">
        <v>166</v>
      </c>
      <c r="R438" s="13">
        <v>418</v>
      </c>
      <c r="S438" s="13">
        <v>465</v>
      </c>
      <c r="T438" s="13">
        <v>561</v>
      </c>
      <c r="U438" s="13">
        <v>854</v>
      </c>
      <c r="V438" s="13">
        <v>841</v>
      </c>
      <c r="W438" s="13">
        <v>987</v>
      </c>
      <c r="X438" s="13">
        <v>2177</v>
      </c>
      <c r="Y438" s="13"/>
      <c r="Z438" s="13"/>
      <c r="AA438" s="13"/>
      <c r="AB438" s="13"/>
      <c r="AC438" s="13"/>
      <c r="AD438" s="13"/>
      <c r="AE438" s="13">
        <v>1308</v>
      </c>
      <c r="AF438" s="13">
        <v>1386</v>
      </c>
      <c r="AG438" s="13">
        <v>1</v>
      </c>
      <c r="AH438" s="13">
        <v>4</v>
      </c>
      <c r="AI438" s="13">
        <v>13</v>
      </c>
      <c r="AJ438" s="13">
        <v>12</v>
      </c>
      <c r="AK438" s="13">
        <v>6</v>
      </c>
      <c r="AL438" s="13">
        <v>1</v>
      </c>
      <c r="AM438" s="13">
        <v>0</v>
      </c>
      <c r="AN438" s="13">
        <v>5</v>
      </c>
      <c r="AO438" s="13">
        <v>0</v>
      </c>
      <c r="AP438" s="13">
        <v>14</v>
      </c>
      <c r="AQ438" s="13">
        <v>6</v>
      </c>
      <c r="AR438" s="13">
        <v>1</v>
      </c>
      <c r="AS438" s="13">
        <v>5</v>
      </c>
      <c r="AT438" s="13">
        <v>1</v>
      </c>
      <c r="AU438" s="13">
        <v>12</v>
      </c>
      <c r="AV438" s="13">
        <v>8</v>
      </c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</row>
    <row r="439" spans="2:99" x14ac:dyDescent="0.15">
      <c r="B439" s="14">
        <v>2.9166666666666664E-2</v>
      </c>
      <c r="C439" s="13">
        <v>37</v>
      </c>
      <c r="D439" s="13"/>
      <c r="E439" s="13"/>
      <c r="F439" s="13"/>
      <c r="G439" s="13">
        <v>37</v>
      </c>
      <c r="H439" s="13">
        <v>45</v>
      </c>
      <c r="I439" s="13">
        <v>47</v>
      </c>
      <c r="J439" s="13">
        <v>35</v>
      </c>
      <c r="K439" s="13">
        <v>97</v>
      </c>
      <c r="L439" s="13">
        <v>9</v>
      </c>
      <c r="M439" s="13">
        <v>96</v>
      </c>
      <c r="N439" s="13">
        <v>124</v>
      </c>
      <c r="O439" s="13">
        <v>180</v>
      </c>
      <c r="P439" s="13">
        <v>189</v>
      </c>
      <c r="Q439" s="13">
        <v>167</v>
      </c>
      <c r="R439" s="13">
        <v>421</v>
      </c>
      <c r="S439" s="13">
        <v>480</v>
      </c>
      <c r="T439" s="13">
        <v>563</v>
      </c>
      <c r="U439" s="13">
        <v>864</v>
      </c>
      <c r="V439" s="13">
        <v>846</v>
      </c>
      <c r="W439" s="13">
        <v>987</v>
      </c>
      <c r="X439" s="13">
        <v>2202</v>
      </c>
      <c r="Y439" s="13"/>
      <c r="Z439" s="13"/>
      <c r="AA439" s="13"/>
      <c r="AB439" s="13"/>
      <c r="AC439" s="13"/>
      <c r="AD439" s="13"/>
      <c r="AE439" s="13">
        <v>1296</v>
      </c>
      <c r="AF439" s="13">
        <v>1389</v>
      </c>
      <c r="AG439" s="13">
        <v>12</v>
      </c>
      <c r="AH439" s="13">
        <v>0</v>
      </c>
      <c r="AI439" s="13">
        <v>20</v>
      </c>
      <c r="AJ439" s="13">
        <v>2</v>
      </c>
      <c r="AK439" s="13">
        <v>12</v>
      </c>
      <c r="AL439" s="13">
        <v>10</v>
      </c>
      <c r="AM439" s="13">
        <v>0</v>
      </c>
      <c r="AN439" s="13">
        <v>1</v>
      </c>
      <c r="AO439" s="13">
        <v>1</v>
      </c>
      <c r="AP439" s="13">
        <v>15</v>
      </c>
      <c r="AQ439" s="13">
        <v>5</v>
      </c>
      <c r="AR439" s="13">
        <v>0</v>
      </c>
      <c r="AS439" s="13">
        <v>0</v>
      </c>
      <c r="AT439" s="13">
        <v>5</v>
      </c>
      <c r="AU439" s="13">
        <v>6</v>
      </c>
      <c r="AV439" s="13">
        <v>0</v>
      </c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</row>
    <row r="440" spans="2:99" x14ac:dyDescent="0.15">
      <c r="B440" s="14">
        <v>3.0208333333333334E-2</v>
      </c>
      <c r="C440" s="13">
        <v>37</v>
      </c>
      <c r="D440" s="13"/>
      <c r="E440" s="13"/>
      <c r="F440" s="13"/>
      <c r="G440" s="13">
        <v>22</v>
      </c>
      <c r="H440" s="13">
        <v>42</v>
      </c>
      <c r="I440" s="13">
        <v>32</v>
      </c>
      <c r="J440" s="13">
        <v>28</v>
      </c>
      <c r="K440" s="13">
        <v>117</v>
      </c>
      <c r="L440" s="13">
        <v>24</v>
      </c>
      <c r="M440" s="13">
        <v>97</v>
      </c>
      <c r="N440" s="13">
        <v>115</v>
      </c>
      <c r="O440" s="13">
        <v>167</v>
      </c>
      <c r="P440" s="13">
        <v>170</v>
      </c>
      <c r="Q440" s="13">
        <v>166</v>
      </c>
      <c r="R440" s="13">
        <v>424</v>
      </c>
      <c r="S440" s="13">
        <v>483</v>
      </c>
      <c r="T440" s="13">
        <v>577</v>
      </c>
      <c r="U440" s="13">
        <v>861</v>
      </c>
      <c r="V440" s="13">
        <v>852</v>
      </c>
      <c r="W440" s="13">
        <v>974</v>
      </c>
      <c r="X440" s="13">
        <v>2226</v>
      </c>
      <c r="Y440" s="13"/>
      <c r="Z440" s="13"/>
      <c r="AA440" s="13"/>
      <c r="AB440" s="13"/>
      <c r="AC440" s="13"/>
      <c r="AD440" s="13"/>
      <c r="AE440" s="13">
        <v>1296</v>
      </c>
      <c r="AF440" s="13">
        <v>1390</v>
      </c>
      <c r="AG440" s="13">
        <v>0</v>
      </c>
      <c r="AH440" s="13">
        <v>12</v>
      </c>
      <c r="AI440" s="13">
        <v>9</v>
      </c>
      <c r="AJ440" s="13">
        <v>1</v>
      </c>
      <c r="AK440" s="13">
        <v>0</v>
      </c>
      <c r="AL440" s="13">
        <v>5</v>
      </c>
      <c r="AM440" s="13">
        <v>9</v>
      </c>
      <c r="AN440" s="13">
        <v>15</v>
      </c>
      <c r="AO440" s="13">
        <v>9</v>
      </c>
      <c r="AP440" s="13">
        <v>1</v>
      </c>
      <c r="AQ440" s="13">
        <v>8</v>
      </c>
      <c r="AR440" s="13">
        <v>0</v>
      </c>
      <c r="AS440" s="13">
        <v>4</v>
      </c>
      <c r="AT440" s="13">
        <v>1</v>
      </c>
      <c r="AU440" s="13">
        <v>2</v>
      </c>
      <c r="AV440" s="13">
        <v>21</v>
      </c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</row>
    <row r="441" spans="2:99" x14ac:dyDescent="0.15">
      <c r="B441" s="14">
        <v>3.125E-2</v>
      </c>
      <c r="C441" s="13">
        <v>36.9</v>
      </c>
      <c r="D441" s="13"/>
      <c r="E441" s="13"/>
      <c r="F441" s="13"/>
      <c r="G441" s="13">
        <v>18</v>
      </c>
      <c r="H441" s="13">
        <v>35</v>
      </c>
      <c r="I441" s="13">
        <v>25</v>
      </c>
      <c r="J441" s="13">
        <v>42</v>
      </c>
      <c r="K441" s="13">
        <v>104</v>
      </c>
      <c r="L441" s="13">
        <v>7</v>
      </c>
      <c r="M441" s="13">
        <v>99</v>
      </c>
      <c r="N441" s="13">
        <v>104</v>
      </c>
      <c r="O441" s="13">
        <v>163</v>
      </c>
      <c r="P441" s="13">
        <v>177</v>
      </c>
      <c r="Q441" s="13">
        <v>160</v>
      </c>
      <c r="R441" s="13">
        <v>419</v>
      </c>
      <c r="S441" s="13">
        <v>472</v>
      </c>
      <c r="T441" s="13">
        <v>571</v>
      </c>
      <c r="U441" s="13">
        <v>860</v>
      </c>
      <c r="V441" s="13">
        <v>847</v>
      </c>
      <c r="W441" s="13">
        <v>972</v>
      </c>
      <c r="X441" s="13">
        <v>2216</v>
      </c>
      <c r="Y441" s="13"/>
      <c r="Z441" s="13"/>
      <c r="AA441" s="13"/>
      <c r="AB441" s="13"/>
      <c r="AC441" s="13"/>
      <c r="AD441" s="13"/>
      <c r="AE441" s="13">
        <v>1277</v>
      </c>
      <c r="AF441" s="13">
        <v>1388</v>
      </c>
      <c r="AG441" s="13">
        <v>18</v>
      </c>
      <c r="AH441" s="13">
        <v>11</v>
      </c>
      <c r="AI441" s="13">
        <v>5</v>
      </c>
      <c r="AJ441" s="13">
        <v>6</v>
      </c>
      <c r="AK441" s="13">
        <v>9</v>
      </c>
      <c r="AL441" s="13">
        <v>16</v>
      </c>
      <c r="AM441" s="13">
        <v>7</v>
      </c>
      <c r="AN441" s="13">
        <v>5</v>
      </c>
      <c r="AO441" s="13">
        <v>2</v>
      </c>
      <c r="AP441" s="13">
        <v>19</v>
      </c>
      <c r="AQ441" s="13">
        <v>0</v>
      </c>
      <c r="AR441" s="13">
        <v>0</v>
      </c>
      <c r="AS441" s="13">
        <v>2</v>
      </c>
      <c r="AT441" s="13">
        <v>0</v>
      </c>
      <c r="AU441" s="13">
        <v>12</v>
      </c>
      <c r="AV441" s="13">
        <v>5</v>
      </c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</row>
    <row r="442" spans="2:99" x14ac:dyDescent="0.15">
      <c r="B442" s="14">
        <v>3.229166666666667E-2</v>
      </c>
      <c r="C442" s="13">
        <v>36.9</v>
      </c>
      <c r="D442" s="13"/>
      <c r="E442" s="13"/>
      <c r="F442" s="13"/>
      <c r="G442" s="13">
        <v>32</v>
      </c>
      <c r="H442" s="13">
        <v>31</v>
      </c>
      <c r="I442" s="13">
        <v>30</v>
      </c>
      <c r="J442" s="13">
        <v>38</v>
      </c>
      <c r="K442" s="13">
        <v>103</v>
      </c>
      <c r="L442" s="13">
        <v>5</v>
      </c>
      <c r="M442" s="13">
        <v>117</v>
      </c>
      <c r="N442" s="13">
        <v>102</v>
      </c>
      <c r="O442" s="13">
        <v>175</v>
      </c>
      <c r="P442" s="13">
        <v>152</v>
      </c>
      <c r="Q442" s="13">
        <v>165</v>
      </c>
      <c r="R442" s="13">
        <v>418</v>
      </c>
      <c r="S442" s="13">
        <v>471</v>
      </c>
      <c r="T442" s="13">
        <v>545</v>
      </c>
      <c r="U442" s="13">
        <v>862</v>
      </c>
      <c r="V442" s="13">
        <v>832</v>
      </c>
      <c r="W442" s="13">
        <v>974</v>
      </c>
      <c r="X442" s="13">
        <v>2217</v>
      </c>
      <c r="Y442" s="13"/>
      <c r="Z442" s="13"/>
      <c r="AA442" s="13"/>
      <c r="AB442" s="13"/>
      <c r="AC442" s="13"/>
      <c r="AD442" s="13"/>
      <c r="AE442" s="13">
        <v>1269</v>
      </c>
      <c r="AF442" s="13">
        <v>1379</v>
      </c>
      <c r="AG442" s="13">
        <v>8</v>
      </c>
      <c r="AH442" s="13">
        <v>10</v>
      </c>
      <c r="AI442" s="13">
        <v>2</v>
      </c>
      <c r="AJ442" s="13">
        <v>0</v>
      </c>
      <c r="AK442" s="13">
        <v>3</v>
      </c>
      <c r="AL442" s="13">
        <v>0</v>
      </c>
      <c r="AM442" s="13">
        <v>6</v>
      </c>
      <c r="AN442" s="13">
        <v>8</v>
      </c>
      <c r="AO442" s="13">
        <v>7</v>
      </c>
      <c r="AP442" s="13">
        <v>4</v>
      </c>
      <c r="AQ442" s="13">
        <v>5</v>
      </c>
      <c r="AR442" s="13">
        <v>14</v>
      </c>
      <c r="AS442" s="13">
        <v>5</v>
      </c>
      <c r="AT442" s="13">
        <v>1</v>
      </c>
      <c r="AU442" s="13">
        <v>0</v>
      </c>
      <c r="AV442" s="13">
        <v>0</v>
      </c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</row>
    <row r="443" spans="2:99" x14ac:dyDescent="0.15">
      <c r="B443" s="14">
        <v>3.3333333333333333E-2</v>
      </c>
      <c r="C443" s="13">
        <v>37</v>
      </c>
      <c r="D443" s="13"/>
      <c r="E443" s="13"/>
      <c r="F443" s="13"/>
      <c r="G443" s="13">
        <v>13</v>
      </c>
      <c r="H443" s="13">
        <v>29</v>
      </c>
      <c r="I443" s="13">
        <v>37</v>
      </c>
      <c r="J443" s="13">
        <v>40</v>
      </c>
      <c r="K443" s="13">
        <v>99</v>
      </c>
      <c r="L443" s="13">
        <v>0</v>
      </c>
      <c r="M443" s="13">
        <v>105</v>
      </c>
      <c r="N443" s="13">
        <v>101</v>
      </c>
      <c r="O443" s="13">
        <v>163</v>
      </c>
      <c r="P443" s="13">
        <v>158</v>
      </c>
      <c r="Q443" s="13">
        <v>158</v>
      </c>
      <c r="R443" s="13">
        <v>422</v>
      </c>
      <c r="S443" s="13">
        <v>472</v>
      </c>
      <c r="T443" s="13">
        <v>559</v>
      </c>
      <c r="U443" s="13">
        <v>855</v>
      </c>
      <c r="V443" s="13">
        <v>844</v>
      </c>
      <c r="W443" s="13">
        <v>976</v>
      </c>
      <c r="X443" s="13">
        <v>2209</v>
      </c>
      <c r="Y443" s="13"/>
      <c r="Z443" s="13"/>
      <c r="AA443" s="13"/>
      <c r="AB443" s="13"/>
      <c r="AC443" s="13"/>
      <c r="AD443" s="13"/>
      <c r="AE443" s="13">
        <v>1285</v>
      </c>
      <c r="AF443" s="13">
        <v>1360</v>
      </c>
      <c r="AG443" s="13">
        <v>13</v>
      </c>
      <c r="AH443" s="13">
        <v>6</v>
      </c>
      <c r="AI443" s="13">
        <v>17</v>
      </c>
      <c r="AJ443" s="13">
        <v>0</v>
      </c>
      <c r="AK443" s="13">
        <v>5</v>
      </c>
      <c r="AL443" s="13">
        <v>3</v>
      </c>
      <c r="AM443" s="13">
        <v>5</v>
      </c>
      <c r="AN443" s="13">
        <v>0</v>
      </c>
      <c r="AO443" s="13">
        <v>0</v>
      </c>
      <c r="AP443" s="13">
        <v>14</v>
      </c>
      <c r="AQ443" s="13">
        <v>7</v>
      </c>
      <c r="AR443" s="13">
        <v>0</v>
      </c>
      <c r="AS443" s="13">
        <v>4</v>
      </c>
      <c r="AT443" s="13">
        <v>4</v>
      </c>
      <c r="AU443" s="13">
        <v>3</v>
      </c>
      <c r="AV443" s="13">
        <v>8</v>
      </c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</row>
    <row r="444" spans="2:99" x14ac:dyDescent="0.15">
      <c r="B444" s="14">
        <v>3.4374999999999996E-2</v>
      </c>
      <c r="C444" s="13">
        <v>37</v>
      </c>
      <c r="D444" s="13"/>
      <c r="E444" s="13"/>
      <c r="F444" s="13"/>
      <c r="G444" s="13">
        <v>27</v>
      </c>
      <c r="H444" s="13">
        <v>36</v>
      </c>
      <c r="I444" s="13">
        <v>38</v>
      </c>
      <c r="J444" s="13">
        <v>34</v>
      </c>
      <c r="K444" s="13">
        <v>118</v>
      </c>
      <c r="L444" s="13">
        <v>5</v>
      </c>
      <c r="M444" s="13">
        <v>95</v>
      </c>
      <c r="N444" s="13">
        <v>113</v>
      </c>
      <c r="O444" s="13">
        <v>173</v>
      </c>
      <c r="P444" s="13">
        <v>168</v>
      </c>
      <c r="Q444" s="13">
        <v>156</v>
      </c>
      <c r="R444" s="13">
        <v>411</v>
      </c>
      <c r="S444" s="13">
        <v>478</v>
      </c>
      <c r="T444" s="13">
        <v>579</v>
      </c>
      <c r="U444" s="13">
        <v>854</v>
      </c>
      <c r="V444" s="13">
        <v>854</v>
      </c>
      <c r="W444" s="13">
        <v>978</v>
      </c>
      <c r="X444" s="13">
        <v>2216</v>
      </c>
      <c r="Y444" s="13"/>
      <c r="Z444" s="13"/>
      <c r="AA444" s="13"/>
      <c r="AB444" s="13"/>
      <c r="AC444" s="13"/>
      <c r="AD444" s="13"/>
      <c r="AE444" s="13">
        <v>1255</v>
      </c>
      <c r="AF444" s="13">
        <v>1365</v>
      </c>
      <c r="AG444" s="13">
        <v>9</v>
      </c>
      <c r="AH444" s="13">
        <v>1</v>
      </c>
      <c r="AI444" s="13">
        <v>0</v>
      </c>
      <c r="AJ444" s="13">
        <v>12</v>
      </c>
      <c r="AK444" s="13">
        <v>3</v>
      </c>
      <c r="AL444" s="13">
        <v>4</v>
      </c>
      <c r="AM444" s="13">
        <v>10</v>
      </c>
      <c r="AN444" s="13">
        <v>0</v>
      </c>
      <c r="AO444" s="13">
        <v>3</v>
      </c>
      <c r="AP444" s="13">
        <v>2</v>
      </c>
      <c r="AQ444" s="13">
        <v>20</v>
      </c>
      <c r="AR444" s="13">
        <v>0</v>
      </c>
      <c r="AS444" s="13">
        <v>16</v>
      </c>
      <c r="AT444" s="13">
        <v>3</v>
      </c>
      <c r="AU444" s="13">
        <v>4</v>
      </c>
      <c r="AV444" s="13">
        <v>6</v>
      </c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</row>
    <row r="445" spans="2:99" x14ac:dyDescent="0.15">
      <c r="B445" s="14">
        <v>3.5416666666666666E-2</v>
      </c>
      <c r="C445" s="13">
        <v>37</v>
      </c>
      <c r="D445" s="13"/>
      <c r="E445" s="13"/>
      <c r="F445" s="13"/>
      <c r="G445" s="13">
        <v>8</v>
      </c>
      <c r="H445" s="13">
        <v>39</v>
      </c>
      <c r="I445" s="13">
        <v>33</v>
      </c>
      <c r="J445" s="13">
        <v>23</v>
      </c>
      <c r="K445" s="13">
        <v>108</v>
      </c>
      <c r="L445" s="13">
        <v>25</v>
      </c>
      <c r="M445" s="13">
        <v>99</v>
      </c>
      <c r="N445" s="13">
        <v>102</v>
      </c>
      <c r="O445" s="13">
        <v>162</v>
      </c>
      <c r="P445" s="13">
        <v>173</v>
      </c>
      <c r="Q445" s="13">
        <v>161</v>
      </c>
      <c r="R445" s="13">
        <v>422</v>
      </c>
      <c r="S445" s="13">
        <v>462</v>
      </c>
      <c r="T445" s="13">
        <v>567</v>
      </c>
      <c r="U445" s="13">
        <v>863</v>
      </c>
      <c r="V445" s="13">
        <v>835</v>
      </c>
      <c r="W445" s="13">
        <v>977</v>
      </c>
      <c r="X445" s="13">
        <v>2192</v>
      </c>
      <c r="Y445" s="13"/>
      <c r="Z445" s="13"/>
      <c r="AA445" s="13"/>
      <c r="AB445" s="13"/>
      <c r="AC445" s="13"/>
      <c r="AD445" s="13"/>
      <c r="AE445" s="13">
        <v>1242</v>
      </c>
      <c r="AF445" s="13">
        <v>1347</v>
      </c>
      <c r="AG445" s="13">
        <v>6</v>
      </c>
      <c r="AH445" s="13">
        <v>7</v>
      </c>
      <c r="AI445" s="13">
        <v>0</v>
      </c>
      <c r="AJ445" s="13">
        <v>7</v>
      </c>
      <c r="AK445" s="13">
        <v>0</v>
      </c>
      <c r="AL445" s="13">
        <v>0</v>
      </c>
      <c r="AM445" s="13">
        <v>2</v>
      </c>
      <c r="AN445" s="13">
        <v>0</v>
      </c>
      <c r="AO445" s="13">
        <v>0</v>
      </c>
      <c r="AP445" s="13">
        <v>5</v>
      </c>
      <c r="AQ445" s="13">
        <v>0</v>
      </c>
      <c r="AR445" s="13">
        <v>2</v>
      </c>
      <c r="AS445" s="13">
        <v>9</v>
      </c>
      <c r="AT445" s="13">
        <v>3</v>
      </c>
      <c r="AU445" s="13">
        <v>0</v>
      </c>
      <c r="AV445" s="13">
        <v>0</v>
      </c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</row>
    <row r="446" spans="2:99" x14ac:dyDescent="0.15">
      <c r="B446" s="14">
        <v>3.6458333333333336E-2</v>
      </c>
      <c r="C446" s="13">
        <v>37</v>
      </c>
      <c r="D446" s="13"/>
      <c r="E446" s="13"/>
      <c r="F446" s="13"/>
      <c r="G446" s="13">
        <v>21</v>
      </c>
      <c r="H446" s="13">
        <v>38</v>
      </c>
      <c r="I446" s="13">
        <v>40</v>
      </c>
      <c r="J446" s="13">
        <v>47</v>
      </c>
      <c r="K446" s="13">
        <v>94</v>
      </c>
      <c r="L446" s="13">
        <v>6</v>
      </c>
      <c r="M446" s="13">
        <v>102</v>
      </c>
      <c r="N446" s="13">
        <v>97</v>
      </c>
      <c r="O446" s="13">
        <v>172</v>
      </c>
      <c r="P446" s="13">
        <v>165</v>
      </c>
      <c r="Q446" s="13">
        <v>167</v>
      </c>
      <c r="R446" s="13">
        <v>415</v>
      </c>
      <c r="S446" s="13">
        <v>471</v>
      </c>
      <c r="T446" s="13">
        <v>566</v>
      </c>
      <c r="U446" s="13">
        <v>859</v>
      </c>
      <c r="V446" s="13">
        <v>842</v>
      </c>
      <c r="W446" s="13">
        <v>984</v>
      </c>
      <c r="X446" s="13">
        <v>2174</v>
      </c>
      <c r="Y446" s="13"/>
      <c r="Z446" s="13"/>
      <c r="AA446" s="13"/>
      <c r="AB446" s="13"/>
      <c r="AC446" s="13"/>
      <c r="AD446" s="13"/>
      <c r="AE446" s="13">
        <v>1245</v>
      </c>
      <c r="AF446" s="13">
        <v>1364</v>
      </c>
      <c r="AG446" s="13">
        <v>3</v>
      </c>
      <c r="AH446" s="13">
        <v>7</v>
      </c>
      <c r="AI446" s="13">
        <v>18</v>
      </c>
      <c r="AJ446" s="13">
        <v>0</v>
      </c>
      <c r="AK446" s="13">
        <v>0</v>
      </c>
      <c r="AL446" s="13">
        <v>3</v>
      </c>
      <c r="AM446" s="13">
        <v>0</v>
      </c>
      <c r="AN446" s="13">
        <v>12</v>
      </c>
      <c r="AO446" s="13">
        <v>3</v>
      </c>
      <c r="AP446" s="13">
        <v>0</v>
      </c>
      <c r="AQ446" s="13">
        <v>8</v>
      </c>
      <c r="AR446" s="13">
        <v>11</v>
      </c>
      <c r="AS446" s="13">
        <v>0</v>
      </c>
      <c r="AT446" s="13">
        <v>0</v>
      </c>
      <c r="AU446" s="13">
        <v>0</v>
      </c>
      <c r="AV446" s="13">
        <v>0</v>
      </c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</row>
    <row r="447" spans="2:99" x14ac:dyDescent="0.15">
      <c r="B447" s="14">
        <v>3.7499999999999999E-2</v>
      </c>
      <c r="C447" s="13">
        <v>37</v>
      </c>
      <c r="D447" s="13"/>
      <c r="E447" s="13"/>
      <c r="F447" s="13"/>
      <c r="G447" s="13">
        <v>12</v>
      </c>
      <c r="H447" s="13">
        <v>32</v>
      </c>
      <c r="I447" s="13">
        <v>36</v>
      </c>
      <c r="J447" s="13">
        <v>50</v>
      </c>
      <c r="K447" s="13">
        <v>102</v>
      </c>
      <c r="L447" s="13">
        <v>8</v>
      </c>
      <c r="M447" s="13">
        <v>103</v>
      </c>
      <c r="N447" s="13">
        <v>106</v>
      </c>
      <c r="O447" s="13">
        <v>167</v>
      </c>
      <c r="P447" s="13">
        <v>175</v>
      </c>
      <c r="Q447" s="13">
        <v>155</v>
      </c>
      <c r="R447" s="13">
        <v>417</v>
      </c>
      <c r="S447" s="13">
        <v>451</v>
      </c>
      <c r="T447" s="13">
        <v>566</v>
      </c>
      <c r="U447" s="13">
        <v>849</v>
      </c>
      <c r="V447" s="13">
        <v>823</v>
      </c>
      <c r="W447" s="13">
        <v>973</v>
      </c>
      <c r="X447" s="13">
        <v>2169</v>
      </c>
      <c r="Y447" s="13"/>
      <c r="Z447" s="13"/>
      <c r="AA447" s="13"/>
      <c r="AB447" s="13"/>
      <c r="AC447" s="13"/>
      <c r="AD447" s="13"/>
      <c r="AE447" s="13">
        <v>1241</v>
      </c>
      <c r="AF447" s="13">
        <v>1337</v>
      </c>
      <c r="AG447" s="13">
        <v>0</v>
      </c>
      <c r="AH447" s="13">
        <v>0</v>
      </c>
      <c r="AI447" s="13">
        <v>12</v>
      </c>
      <c r="AJ447" s="13">
        <v>15</v>
      </c>
      <c r="AK447" s="13">
        <v>6</v>
      </c>
      <c r="AL447" s="13">
        <v>5</v>
      </c>
      <c r="AM447" s="13">
        <v>0</v>
      </c>
      <c r="AN447" s="13">
        <v>0</v>
      </c>
      <c r="AO447" s="13">
        <v>0</v>
      </c>
      <c r="AP447" s="13">
        <v>0</v>
      </c>
      <c r="AQ447" s="13">
        <v>0</v>
      </c>
      <c r="AR447" s="13">
        <v>3</v>
      </c>
      <c r="AS447" s="13">
        <v>13</v>
      </c>
      <c r="AT447" s="13">
        <v>7</v>
      </c>
      <c r="AU447" s="13">
        <v>9</v>
      </c>
      <c r="AV447" s="13">
        <v>2</v>
      </c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</row>
    <row r="448" spans="2:99" x14ac:dyDescent="0.15">
      <c r="B448" s="14">
        <v>3.8541666666666669E-2</v>
      </c>
      <c r="C448" s="13">
        <v>37</v>
      </c>
      <c r="D448" s="13"/>
      <c r="E448" s="13"/>
      <c r="F448" s="13"/>
      <c r="G448" s="13">
        <v>22</v>
      </c>
      <c r="H448" s="13">
        <v>33</v>
      </c>
      <c r="I448" s="13">
        <v>26</v>
      </c>
      <c r="J448" s="13">
        <v>29</v>
      </c>
      <c r="K448" s="13">
        <v>117</v>
      </c>
      <c r="L448" s="13">
        <v>3</v>
      </c>
      <c r="M448" s="13">
        <v>90</v>
      </c>
      <c r="N448" s="13">
        <v>115</v>
      </c>
      <c r="O448" s="13">
        <v>173</v>
      </c>
      <c r="P448" s="13">
        <v>154</v>
      </c>
      <c r="Q448" s="13">
        <v>144</v>
      </c>
      <c r="R448" s="13">
        <v>405</v>
      </c>
      <c r="S448" s="13">
        <v>464</v>
      </c>
      <c r="T448" s="13">
        <v>563</v>
      </c>
      <c r="U448" s="13">
        <v>823</v>
      </c>
      <c r="V448" s="13">
        <v>815</v>
      </c>
      <c r="W448" s="13">
        <v>955</v>
      </c>
      <c r="X448" s="13">
        <v>2125</v>
      </c>
      <c r="Y448" s="13"/>
      <c r="Z448" s="13"/>
      <c r="AA448" s="13"/>
      <c r="AB448" s="13"/>
      <c r="AC448" s="13"/>
      <c r="AD448" s="13"/>
      <c r="AE448" s="13">
        <v>1229</v>
      </c>
      <c r="AF448" s="13">
        <v>1323</v>
      </c>
      <c r="AG448" s="13">
        <v>0</v>
      </c>
      <c r="AH448" s="13">
        <v>12</v>
      </c>
      <c r="AI448" s="13">
        <v>6</v>
      </c>
      <c r="AJ448" s="13">
        <v>5</v>
      </c>
      <c r="AK448" s="13">
        <v>0</v>
      </c>
      <c r="AL448" s="13">
        <v>10</v>
      </c>
      <c r="AM448" s="13">
        <v>10</v>
      </c>
      <c r="AN448" s="13">
        <v>8</v>
      </c>
      <c r="AO448" s="13">
        <v>0</v>
      </c>
      <c r="AP448" s="13">
        <v>0</v>
      </c>
      <c r="AQ448" s="13">
        <v>3</v>
      </c>
      <c r="AR448" s="13">
        <v>5</v>
      </c>
      <c r="AS448" s="13">
        <v>0</v>
      </c>
      <c r="AT448" s="13">
        <v>0</v>
      </c>
      <c r="AU448" s="13">
        <v>0</v>
      </c>
      <c r="AV448" s="13">
        <v>4</v>
      </c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</row>
    <row r="449" spans="2:99" x14ac:dyDescent="0.15">
      <c r="B449" s="14">
        <v>3.9583333333333331E-2</v>
      </c>
      <c r="C449" s="13">
        <v>37</v>
      </c>
      <c r="D449" s="13"/>
      <c r="E449" s="13"/>
      <c r="F449" s="13"/>
      <c r="G449" s="13">
        <v>19</v>
      </c>
      <c r="H449" s="13">
        <v>55</v>
      </c>
      <c r="I449" s="13">
        <v>31</v>
      </c>
      <c r="J449" s="13">
        <v>26</v>
      </c>
      <c r="K449" s="13">
        <v>110</v>
      </c>
      <c r="L449" s="13">
        <v>0</v>
      </c>
      <c r="M449" s="13">
        <v>99</v>
      </c>
      <c r="N449" s="13">
        <v>107</v>
      </c>
      <c r="O449" s="13">
        <v>169</v>
      </c>
      <c r="P449" s="13">
        <v>162</v>
      </c>
      <c r="Q449" s="13">
        <v>148</v>
      </c>
      <c r="R449" s="13">
        <v>412</v>
      </c>
      <c r="S449" s="13">
        <v>461</v>
      </c>
      <c r="T449" s="13">
        <v>552</v>
      </c>
      <c r="U449" s="13">
        <v>833</v>
      </c>
      <c r="V449" s="13">
        <v>816</v>
      </c>
      <c r="W449" s="13">
        <v>977</v>
      </c>
      <c r="X449" s="13">
        <v>2112</v>
      </c>
      <c r="Y449" s="13"/>
      <c r="Z449" s="13"/>
      <c r="AA449" s="13"/>
      <c r="AB449" s="13"/>
      <c r="AC449" s="13"/>
      <c r="AD449" s="13"/>
      <c r="AE449" s="13">
        <v>1196</v>
      </c>
      <c r="AF449" s="13">
        <v>1319</v>
      </c>
      <c r="AG449" s="13">
        <v>3</v>
      </c>
      <c r="AH449" s="13">
        <v>0</v>
      </c>
      <c r="AI449" s="13">
        <v>4</v>
      </c>
      <c r="AJ449" s="13">
        <v>0</v>
      </c>
      <c r="AK449" s="13">
        <v>0</v>
      </c>
      <c r="AL449" s="13">
        <v>8</v>
      </c>
      <c r="AM449" s="13">
        <v>3</v>
      </c>
      <c r="AN449" s="13">
        <v>9</v>
      </c>
      <c r="AO449" s="13">
        <v>6</v>
      </c>
      <c r="AP449" s="13">
        <v>0</v>
      </c>
      <c r="AQ449" s="13">
        <v>1</v>
      </c>
      <c r="AR449" s="13">
        <v>0</v>
      </c>
      <c r="AS449" s="13">
        <v>7</v>
      </c>
      <c r="AT449" s="13">
        <v>5</v>
      </c>
      <c r="AU449" s="13">
        <v>0</v>
      </c>
      <c r="AV449" s="13">
        <v>2</v>
      </c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</row>
    <row r="450" spans="2:99" x14ac:dyDescent="0.15">
      <c r="B450" s="14">
        <v>4.0625000000000001E-2</v>
      </c>
      <c r="C450" s="13">
        <v>37</v>
      </c>
      <c r="D450" s="13"/>
      <c r="E450" s="13"/>
      <c r="F450" s="13"/>
      <c r="G450" s="13">
        <v>15</v>
      </c>
      <c r="H450" s="13">
        <v>36</v>
      </c>
      <c r="I450" s="13">
        <v>35</v>
      </c>
      <c r="J450" s="13">
        <v>35</v>
      </c>
      <c r="K450" s="13">
        <v>114</v>
      </c>
      <c r="L450" s="13">
        <v>21</v>
      </c>
      <c r="M450" s="13">
        <v>98</v>
      </c>
      <c r="N450" s="13">
        <v>114</v>
      </c>
      <c r="O450" s="13">
        <v>169</v>
      </c>
      <c r="P450" s="13">
        <v>168</v>
      </c>
      <c r="Q450" s="13">
        <v>154</v>
      </c>
      <c r="R450" s="13">
        <v>399</v>
      </c>
      <c r="S450" s="13">
        <v>457</v>
      </c>
      <c r="T450" s="13">
        <v>549</v>
      </c>
      <c r="U450" s="13">
        <v>829</v>
      </c>
      <c r="V450" s="13">
        <v>797</v>
      </c>
      <c r="W450" s="13">
        <v>975</v>
      </c>
      <c r="X450" s="13">
        <v>2098</v>
      </c>
      <c r="Y450" s="13"/>
      <c r="Z450" s="13"/>
      <c r="AA450" s="13"/>
      <c r="AB450" s="13"/>
      <c r="AC450" s="13"/>
      <c r="AD450" s="13"/>
      <c r="AE450" s="13">
        <v>1197</v>
      </c>
      <c r="AF450" s="13">
        <v>1299</v>
      </c>
      <c r="AG450" s="13">
        <v>3</v>
      </c>
      <c r="AH450" s="13">
        <v>7</v>
      </c>
      <c r="AI450" s="13">
        <v>8</v>
      </c>
      <c r="AJ450" s="13">
        <v>7</v>
      </c>
      <c r="AK450" s="13">
        <v>8</v>
      </c>
      <c r="AL450" s="13">
        <v>1</v>
      </c>
      <c r="AM450" s="13">
        <v>0</v>
      </c>
      <c r="AN450" s="13">
        <v>2</v>
      </c>
      <c r="AO450" s="13">
        <v>0</v>
      </c>
      <c r="AP450" s="13">
        <v>15</v>
      </c>
      <c r="AQ450" s="13">
        <v>7</v>
      </c>
      <c r="AR450" s="13">
        <v>17</v>
      </c>
      <c r="AS450" s="13">
        <v>3</v>
      </c>
      <c r="AT450" s="13">
        <v>1</v>
      </c>
      <c r="AU450" s="13">
        <v>0</v>
      </c>
      <c r="AV450" s="13">
        <v>6</v>
      </c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</row>
    <row r="451" spans="2:99" x14ac:dyDescent="0.15">
      <c r="B451" s="14">
        <v>4.1666666666666664E-2</v>
      </c>
      <c r="C451" s="13">
        <v>37</v>
      </c>
      <c r="D451" s="13"/>
      <c r="E451" s="13"/>
      <c r="F451" s="13"/>
      <c r="G451" s="13">
        <v>26</v>
      </c>
      <c r="H451" s="13">
        <v>33</v>
      </c>
      <c r="I451" s="13">
        <v>36</v>
      </c>
      <c r="J451" s="13">
        <v>37</v>
      </c>
      <c r="K451" s="13">
        <v>114</v>
      </c>
      <c r="L451" s="13">
        <v>1</v>
      </c>
      <c r="M451" s="13">
        <v>95</v>
      </c>
      <c r="N451" s="13">
        <v>116</v>
      </c>
      <c r="O451" s="13">
        <v>156</v>
      </c>
      <c r="P451" s="13">
        <v>162</v>
      </c>
      <c r="Q451" s="13">
        <v>152</v>
      </c>
      <c r="R451" s="13">
        <v>406</v>
      </c>
      <c r="S451" s="13">
        <v>459</v>
      </c>
      <c r="T451" s="13">
        <v>532</v>
      </c>
      <c r="U451" s="13">
        <v>847</v>
      </c>
      <c r="V451" s="13">
        <v>836</v>
      </c>
      <c r="W451" s="13">
        <v>957</v>
      </c>
      <c r="X451" s="13">
        <v>2075</v>
      </c>
      <c r="Y451" s="13"/>
      <c r="Z451" s="13"/>
      <c r="AA451" s="13"/>
      <c r="AB451" s="13"/>
      <c r="AC451" s="13"/>
      <c r="AD451" s="13"/>
      <c r="AE451" s="13">
        <v>1174</v>
      </c>
      <c r="AF451" s="13">
        <v>1275</v>
      </c>
      <c r="AG451" s="13">
        <v>9</v>
      </c>
      <c r="AH451" s="13">
        <v>0</v>
      </c>
      <c r="AI451" s="13">
        <v>9</v>
      </c>
      <c r="AJ451" s="13">
        <v>0</v>
      </c>
      <c r="AK451" s="13">
        <v>4</v>
      </c>
      <c r="AL451" s="13">
        <v>3</v>
      </c>
      <c r="AM451" s="13">
        <v>13</v>
      </c>
      <c r="AN451" s="13">
        <v>0</v>
      </c>
      <c r="AO451" s="13">
        <v>0</v>
      </c>
      <c r="AP451" s="13">
        <v>16</v>
      </c>
      <c r="AQ451" s="13">
        <v>4</v>
      </c>
      <c r="AR451" s="13">
        <v>0</v>
      </c>
      <c r="AS451" s="13">
        <v>9</v>
      </c>
      <c r="AT451" s="13">
        <v>0</v>
      </c>
      <c r="AU451" s="13">
        <v>0</v>
      </c>
      <c r="AV451" s="13">
        <v>4</v>
      </c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</row>
    <row r="452" spans="2:99" x14ac:dyDescent="0.15">
      <c r="B452" s="14">
        <v>4.2708333333333327E-2</v>
      </c>
      <c r="C452" s="13">
        <v>37</v>
      </c>
      <c r="D452" s="13"/>
      <c r="E452" s="13"/>
      <c r="F452" s="13"/>
      <c r="G452" s="13">
        <v>12</v>
      </c>
      <c r="H452" s="13">
        <v>45</v>
      </c>
      <c r="I452" s="13">
        <v>39</v>
      </c>
      <c r="J452" s="13">
        <v>32</v>
      </c>
      <c r="K452" s="13">
        <v>92</v>
      </c>
      <c r="L452" s="13">
        <v>19</v>
      </c>
      <c r="M452" s="13">
        <v>101</v>
      </c>
      <c r="N452" s="13">
        <v>104</v>
      </c>
      <c r="O452" s="13">
        <v>163</v>
      </c>
      <c r="P452" s="13">
        <v>158</v>
      </c>
      <c r="Q452" s="13">
        <v>150</v>
      </c>
      <c r="R452" s="13">
        <v>386</v>
      </c>
      <c r="S452" s="13">
        <v>439</v>
      </c>
      <c r="T452" s="13">
        <v>528</v>
      </c>
      <c r="U452" s="13">
        <v>830</v>
      </c>
      <c r="V452" s="13">
        <v>794</v>
      </c>
      <c r="W452" s="13">
        <v>954</v>
      </c>
      <c r="X452" s="13">
        <v>2056</v>
      </c>
      <c r="Y452" s="13"/>
      <c r="Z452" s="13"/>
      <c r="AA452" s="13"/>
      <c r="AB452" s="13"/>
      <c r="AC452" s="13"/>
      <c r="AD452" s="13"/>
      <c r="AE452" s="13">
        <v>1138</v>
      </c>
      <c r="AF452" s="13">
        <v>1259</v>
      </c>
      <c r="AG452" s="13">
        <v>11</v>
      </c>
      <c r="AH452" s="13">
        <v>8</v>
      </c>
      <c r="AI452" s="13">
        <v>6</v>
      </c>
      <c r="AJ452" s="13">
        <v>1</v>
      </c>
      <c r="AK452" s="13">
        <v>10</v>
      </c>
      <c r="AL452" s="13">
        <v>17</v>
      </c>
      <c r="AM452" s="13">
        <v>1</v>
      </c>
      <c r="AN452" s="13">
        <v>7</v>
      </c>
      <c r="AO452" s="13">
        <v>0</v>
      </c>
      <c r="AP452" s="13">
        <v>0</v>
      </c>
      <c r="AQ452" s="13">
        <v>12</v>
      </c>
      <c r="AR452" s="13">
        <v>6</v>
      </c>
      <c r="AS452" s="13">
        <v>6</v>
      </c>
      <c r="AT452" s="13">
        <v>10</v>
      </c>
      <c r="AU452" s="13">
        <v>0</v>
      </c>
      <c r="AV452" s="13">
        <v>0</v>
      </c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</row>
    <row r="453" spans="2:99" x14ac:dyDescent="0.15">
      <c r="B453" s="14">
        <v>4.3750000000000004E-2</v>
      </c>
      <c r="C453" s="13">
        <v>37</v>
      </c>
      <c r="D453" s="13"/>
      <c r="E453" s="13"/>
      <c r="F453" s="13"/>
      <c r="G453" s="13">
        <v>15</v>
      </c>
      <c r="H453" s="13">
        <v>31</v>
      </c>
      <c r="I453" s="13">
        <v>24</v>
      </c>
      <c r="J453" s="13">
        <v>27</v>
      </c>
      <c r="K453" s="13">
        <v>99</v>
      </c>
      <c r="L453" s="13">
        <v>1</v>
      </c>
      <c r="M453" s="13">
        <v>89</v>
      </c>
      <c r="N453" s="13">
        <v>105</v>
      </c>
      <c r="O453" s="13">
        <v>168</v>
      </c>
      <c r="P453" s="13">
        <v>155</v>
      </c>
      <c r="Q453" s="13">
        <v>148</v>
      </c>
      <c r="R453" s="13">
        <v>403</v>
      </c>
      <c r="S453" s="13">
        <v>457</v>
      </c>
      <c r="T453" s="13">
        <v>556</v>
      </c>
      <c r="U453" s="13">
        <v>822</v>
      </c>
      <c r="V453" s="13">
        <v>801</v>
      </c>
      <c r="W453" s="13">
        <v>959</v>
      </c>
      <c r="X453" s="13">
        <v>2035</v>
      </c>
      <c r="Y453" s="13"/>
      <c r="Z453" s="13"/>
      <c r="AA453" s="13"/>
      <c r="AB453" s="13"/>
      <c r="AC453" s="13"/>
      <c r="AD453" s="13"/>
      <c r="AE453" s="13">
        <v>1151</v>
      </c>
      <c r="AF453" s="13">
        <v>1249</v>
      </c>
      <c r="AG453" s="13">
        <v>19</v>
      </c>
      <c r="AH453" s="13">
        <v>0</v>
      </c>
      <c r="AI453" s="13">
        <v>11</v>
      </c>
      <c r="AJ453" s="13">
        <v>6</v>
      </c>
      <c r="AK453" s="13">
        <v>0</v>
      </c>
      <c r="AL453" s="13">
        <v>5</v>
      </c>
      <c r="AM453" s="13">
        <v>13</v>
      </c>
      <c r="AN453" s="13">
        <v>3</v>
      </c>
      <c r="AO453" s="13">
        <v>4</v>
      </c>
      <c r="AP453" s="13">
        <v>14</v>
      </c>
      <c r="AQ453" s="13">
        <v>0</v>
      </c>
      <c r="AR453" s="13">
        <v>5</v>
      </c>
      <c r="AS453" s="13">
        <v>0</v>
      </c>
      <c r="AT453" s="13">
        <v>9</v>
      </c>
      <c r="AU453" s="13">
        <v>0</v>
      </c>
      <c r="AV453" s="13">
        <v>0</v>
      </c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</row>
    <row r="454" spans="2:99" x14ac:dyDescent="0.15">
      <c r="B454" s="14">
        <v>4.4791666666666667E-2</v>
      </c>
      <c r="C454" s="13">
        <v>37</v>
      </c>
      <c r="D454" s="13"/>
      <c r="E454" s="13"/>
      <c r="F454" s="13"/>
      <c r="G454" s="13">
        <v>16</v>
      </c>
      <c r="H454" s="13">
        <v>33</v>
      </c>
      <c r="I454" s="13">
        <v>38</v>
      </c>
      <c r="J454" s="13">
        <v>21</v>
      </c>
      <c r="K454" s="13">
        <v>104</v>
      </c>
      <c r="L454" s="13">
        <v>10</v>
      </c>
      <c r="M454" s="13">
        <v>90</v>
      </c>
      <c r="N454" s="13">
        <v>110</v>
      </c>
      <c r="O454" s="13">
        <v>162</v>
      </c>
      <c r="P454" s="13">
        <v>170</v>
      </c>
      <c r="Q454" s="13">
        <v>148</v>
      </c>
      <c r="R454" s="13">
        <v>392</v>
      </c>
      <c r="S454" s="13">
        <v>450</v>
      </c>
      <c r="T454" s="13">
        <v>529</v>
      </c>
      <c r="U454" s="13">
        <v>794</v>
      </c>
      <c r="V454" s="13">
        <v>793</v>
      </c>
      <c r="W454" s="13">
        <v>925</v>
      </c>
      <c r="X454" s="13">
        <v>1987</v>
      </c>
      <c r="Y454" s="13"/>
      <c r="Z454" s="13"/>
      <c r="AA454" s="13"/>
      <c r="AB454" s="13"/>
      <c r="AC454" s="13"/>
      <c r="AD454" s="13"/>
      <c r="AE454" s="13">
        <v>1138</v>
      </c>
      <c r="AF454" s="13">
        <v>1240</v>
      </c>
      <c r="AG454" s="13">
        <v>8</v>
      </c>
      <c r="AH454" s="13">
        <v>0</v>
      </c>
      <c r="AI454" s="13">
        <v>0</v>
      </c>
      <c r="AJ454" s="13">
        <v>0</v>
      </c>
      <c r="AK454" s="13">
        <v>5</v>
      </c>
      <c r="AL454" s="13">
        <v>12</v>
      </c>
      <c r="AM454" s="13">
        <v>4</v>
      </c>
      <c r="AN454" s="13">
        <v>0</v>
      </c>
      <c r="AO454" s="13">
        <v>3</v>
      </c>
      <c r="AP454" s="13">
        <v>2</v>
      </c>
      <c r="AQ454" s="13">
        <v>6</v>
      </c>
      <c r="AR454" s="13">
        <v>0</v>
      </c>
      <c r="AS454" s="13">
        <v>14</v>
      </c>
      <c r="AT454" s="13">
        <v>10</v>
      </c>
      <c r="AU454" s="13">
        <v>0</v>
      </c>
      <c r="AV454" s="13">
        <v>4</v>
      </c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</row>
    <row r="455" spans="2:99" x14ac:dyDescent="0.15">
      <c r="B455" s="14">
        <v>4.5833333333333337E-2</v>
      </c>
      <c r="C455" s="13">
        <v>37</v>
      </c>
      <c r="D455" s="13"/>
      <c r="E455" s="13"/>
      <c r="F455" s="13"/>
      <c r="G455" s="13">
        <v>21</v>
      </c>
      <c r="H455" s="13">
        <v>44</v>
      </c>
      <c r="I455" s="13">
        <v>24</v>
      </c>
      <c r="J455" s="13">
        <v>27</v>
      </c>
      <c r="K455" s="13">
        <v>98</v>
      </c>
      <c r="L455" s="13">
        <v>13</v>
      </c>
      <c r="M455" s="13">
        <v>97</v>
      </c>
      <c r="N455" s="13">
        <v>95</v>
      </c>
      <c r="O455" s="13">
        <v>162</v>
      </c>
      <c r="P455" s="13">
        <v>149</v>
      </c>
      <c r="Q455" s="13">
        <v>145</v>
      </c>
      <c r="R455" s="13">
        <v>391</v>
      </c>
      <c r="S455" s="13">
        <v>432</v>
      </c>
      <c r="T455" s="13">
        <v>531</v>
      </c>
      <c r="U455" s="13">
        <v>795</v>
      </c>
      <c r="V455" s="13">
        <v>782</v>
      </c>
      <c r="W455" s="13">
        <v>933</v>
      </c>
      <c r="X455" s="13">
        <v>1990</v>
      </c>
      <c r="Y455" s="13"/>
      <c r="Z455" s="13"/>
      <c r="AA455" s="13"/>
      <c r="AB455" s="13"/>
      <c r="AC455" s="13"/>
      <c r="AD455" s="13"/>
      <c r="AE455" s="13">
        <v>1134</v>
      </c>
      <c r="AF455" s="13">
        <v>1216</v>
      </c>
      <c r="AG455" s="13">
        <v>2</v>
      </c>
      <c r="AH455" s="13">
        <v>11</v>
      </c>
      <c r="AI455" s="13">
        <v>4</v>
      </c>
      <c r="AJ455" s="13">
        <v>0</v>
      </c>
      <c r="AK455" s="13">
        <v>8</v>
      </c>
      <c r="AL455" s="13">
        <v>13</v>
      </c>
      <c r="AM455" s="13">
        <v>2</v>
      </c>
      <c r="AN455" s="13">
        <v>10</v>
      </c>
      <c r="AO455" s="13">
        <v>6</v>
      </c>
      <c r="AP455" s="13">
        <v>0</v>
      </c>
      <c r="AQ455" s="13">
        <v>0</v>
      </c>
      <c r="AR455" s="13">
        <v>1</v>
      </c>
      <c r="AS455" s="13">
        <v>10</v>
      </c>
      <c r="AT455" s="13">
        <v>2</v>
      </c>
      <c r="AU455" s="13">
        <v>2</v>
      </c>
      <c r="AV455" s="13">
        <v>0</v>
      </c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</row>
    <row r="456" spans="2:99" x14ac:dyDescent="0.15">
      <c r="B456" s="14">
        <v>4.6875E-2</v>
      </c>
      <c r="C456" s="13">
        <v>37</v>
      </c>
      <c r="D456" s="13"/>
      <c r="E456" s="13"/>
      <c r="F456" s="13"/>
      <c r="G456" s="13">
        <v>19</v>
      </c>
      <c r="H456" s="13">
        <v>44</v>
      </c>
      <c r="I456" s="13">
        <v>35</v>
      </c>
      <c r="J456" s="13">
        <v>31</v>
      </c>
      <c r="K456" s="13">
        <v>102</v>
      </c>
      <c r="L456" s="13">
        <v>6</v>
      </c>
      <c r="M456" s="13">
        <v>83</v>
      </c>
      <c r="N456" s="13">
        <v>99</v>
      </c>
      <c r="O456" s="13">
        <v>156</v>
      </c>
      <c r="P456" s="13">
        <v>155</v>
      </c>
      <c r="Q456" s="13">
        <v>161</v>
      </c>
      <c r="R456" s="13">
        <v>383</v>
      </c>
      <c r="S456" s="13">
        <v>438</v>
      </c>
      <c r="T456" s="13">
        <v>510</v>
      </c>
      <c r="U456" s="13">
        <v>793</v>
      </c>
      <c r="V456" s="13">
        <v>779</v>
      </c>
      <c r="W456" s="13">
        <v>925</v>
      </c>
      <c r="X456" s="13">
        <v>1941</v>
      </c>
      <c r="Y456" s="13"/>
      <c r="Z456" s="13"/>
      <c r="AA456" s="13"/>
      <c r="AB456" s="13"/>
      <c r="AC456" s="13"/>
      <c r="AD456" s="13"/>
      <c r="AE456" s="13">
        <v>1104</v>
      </c>
      <c r="AF456" s="13">
        <v>1213</v>
      </c>
      <c r="AG456" s="13">
        <v>5</v>
      </c>
      <c r="AH456" s="13">
        <v>16</v>
      </c>
      <c r="AI456" s="13">
        <v>0</v>
      </c>
      <c r="AJ456" s="13">
        <v>14</v>
      </c>
      <c r="AK456" s="13">
        <v>0</v>
      </c>
      <c r="AL456" s="13">
        <v>2</v>
      </c>
      <c r="AM456" s="13">
        <v>9</v>
      </c>
      <c r="AN456" s="13">
        <v>6</v>
      </c>
      <c r="AO456" s="13">
        <v>11</v>
      </c>
      <c r="AP456" s="13">
        <v>0</v>
      </c>
      <c r="AQ456" s="13">
        <v>2</v>
      </c>
      <c r="AR456" s="13">
        <v>0</v>
      </c>
      <c r="AS456" s="13">
        <v>17</v>
      </c>
      <c r="AT456" s="13">
        <v>7</v>
      </c>
      <c r="AU456" s="13">
        <v>1</v>
      </c>
      <c r="AV456" s="13">
        <v>0</v>
      </c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</row>
    <row r="457" spans="2:99" x14ac:dyDescent="0.15">
      <c r="B457" s="14">
        <v>4.7916666666666663E-2</v>
      </c>
      <c r="C457" s="13">
        <v>37</v>
      </c>
      <c r="D457" s="13"/>
      <c r="E457" s="13"/>
      <c r="F457" s="13"/>
      <c r="G457" s="13">
        <v>23</v>
      </c>
      <c r="H457" s="13">
        <v>49</v>
      </c>
      <c r="I457" s="13">
        <v>28</v>
      </c>
      <c r="J457" s="13">
        <v>32</v>
      </c>
      <c r="K457" s="13">
        <v>107</v>
      </c>
      <c r="L457" s="13">
        <v>7</v>
      </c>
      <c r="M457" s="13">
        <v>101</v>
      </c>
      <c r="N457" s="13">
        <v>113</v>
      </c>
      <c r="O457" s="13">
        <v>151</v>
      </c>
      <c r="P457" s="13">
        <v>156</v>
      </c>
      <c r="Q457" s="13">
        <v>156</v>
      </c>
      <c r="R457" s="13">
        <v>380</v>
      </c>
      <c r="S457" s="13">
        <v>434</v>
      </c>
      <c r="T457" s="13">
        <v>510</v>
      </c>
      <c r="U457" s="13">
        <v>782</v>
      </c>
      <c r="V457" s="13">
        <v>776</v>
      </c>
      <c r="W457" s="13">
        <v>907</v>
      </c>
      <c r="X457" s="13">
        <v>1939</v>
      </c>
      <c r="Y457" s="13"/>
      <c r="Z457" s="13"/>
      <c r="AA457" s="13"/>
      <c r="AB457" s="13"/>
      <c r="AC457" s="13"/>
      <c r="AD457" s="13"/>
      <c r="AE457" s="13">
        <v>1078</v>
      </c>
      <c r="AF457" s="13">
        <v>1187</v>
      </c>
      <c r="AG457" s="13">
        <v>8</v>
      </c>
      <c r="AH457" s="13">
        <v>0</v>
      </c>
      <c r="AI457" s="13">
        <v>0</v>
      </c>
      <c r="AJ457" s="13">
        <v>0</v>
      </c>
      <c r="AK457" s="13">
        <v>4</v>
      </c>
      <c r="AL457" s="13">
        <v>0</v>
      </c>
      <c r="AM457" s="13">
        <v>0</v>
      </c>
      <c r="AN457" s="13">
        <v>14</v>
      </c>
      <c r="AO457" s="13">
        <v>10</v>
      </c>
      <c r="AP457" s="13">
        <v>0</v>
      </c>
      <c r="AQ457" s="13">
        <v>7</v>
      </c>
      <c r="AR457" s="13">
        <v>4</v>
      </c>
      <c r="AS457" s="13">
        <v>1</v>
      </c>
      <c r="AT457" s="13">
        <v>8</v>
      </c>
      <c r="AU457" s="13">
        <v>8</v>
      </c>
      <c r="AV457" s="13">
        <v>0</v>
      </c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</row>
    <row r="458" spans="2:99" x14ac:dyDescent="0.15">
      <c r="B458" s="14">
        <v>4.8958333333333333E-2</v>
      </c>
      <c r="C458" s="13">
        <v>37</v>
      </c>
      <c r="D458" s="13"/>
      <c r="E458" s="13"/>
      <c r="F458" s="13"/>
      <c r="G458" s="13">
        <v>35</v>
      </c>
      <c r="H458" s="13">
        <v>47</v>
      </c>
      <c r="I458" s="13">
        <v>25</v>
      </c>
      <c r="J458" s="13">
        <v>30</v>
      </c>
      <c r="K458" s="13">
        <v>95</v>
      </c>
      <c r="L458" s="13">
        <v>0</v>
      </c>
      <c r="M458" s="13">
        <v>96</v>
      </c>
      <c r="N458" s="13">
        <v>86</v>
      </c>
      <c r="O458" s="13">
        <v>140</v>
      </c>
      <c r="P458" s="13">
        <v>173</v>
      </c>
      <c r="Q458" s="13">
        <v>161</v>
      </c>
      <c r="R458" s="13">
        <v>383</v>
      </c>
      <c r="S458" s="13">
        <v>437</v>
      </c>
      <c r="T458" s="13">
        <v>514</v>
      </c>
      <c r="U458" s="13">
        <v>783</v>
      </c>
      <c r="V458" s="13">
        <v>756</v>
      </c>
      <c r="W458" s="13">
        <v>922</v>
      </c>
      <c r="X458" s="13">
        <v>1891</v>
      </c>
      <c r="Y458" s="13"/>
      <c r="Z458" s="13"/>
      <c r="AA458" s="13"/>
      <c r="AB458" s="13"/>
      <c r="AC458" s="13"/>
      <c r="AD458" s="13"/>
      <c r="AE458" s="13">
        <v>1063</v>
      </c>
      <c r="AF458" s="13">
        <v>1162</v>
      </c>
      <c r="AG458" s="13">
        <v>2</v>
      </c>
      <c r="AH458" s="13">
        <v>4</v>
      </c>
      <c r="AI458" s="13">
        <v>4</v>
      </c>
      <c r="AJ458" s="13">
        <v>0</v>
      </c>
      <c r="AK458" s="13">
        <v>9</v>
      </c>
      <c r="AL458" s="13">
        <v>0</v>
      </c>
      <c r="AM458" s="13">
        <v>7</v>
      </c>
      <c r="AN458" s="13">
        <v>7</v>
      </c>
      <c r="AO458" s="13">
        <v>0</v>
      </c>
      <c r="AP458" s="13">
        <v>10</v>
      </c>
      <c r="AQ458" s="13">
        <v>0</v>
      </c>
      <c r="AR458" s="13">
        <v>16</v>
      </c>
      <c r="AS458" s="13">
        <v>0</v>
      </c>
      <c r="AT458" s="13">
        <v>0</v>
      </c>
      <c r="AU458" s="13">
        <v>2</v>
      </c>
      <c r="AV458" s="13">
        <v>8</v>
      </c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</row>
    <row r="459" spans="2:99" x14ac:dyDescent="0.15">
      <c r="B459" s="14">
        <v>4.9999999999999996E-2</v>
      </c>
      <c r="C459" s="13">
        <v>37</v>
      </c>
      <c r="D459" s="13"/>
      <c r="E459" s="13"/>
      <c r="F459" s="13"/>
      <c r="G459" s="13">
        <v>15</v>
      </c>
      <c r="H459" s="13">
        <v>33</v>
      </c>
      <c r="I459" s="13">
        <v>34</v>
      </c>
      <c r="J459" s="13">
        <v>37</v>
      </c>
      <c r="K459" s="13">
        <v>94</v>
      </c>
      <c r="L459" s="13">
        <v>4</v>
      </c>
      <c r="M459" s="13">
        <v>87</v>
      </c>
      <c r="N459" s="13">
        <v>101</v>
      </c>
      <c r="O459" s="13">
        <v>144</v>
      </c>
      <c r="P459" s="13">
        <v>154</v>
      </c>
      <c r="Q459" s="13">
        <v>158</v>
      </c>
      <c r="R459" s="13">
        <v>369</v>
      </c>
      <c r="S459" s="13">
        <v>421</v>
      </c>
      <c r="T459" s="13">
        <v>497</v>
      </c>
      <c r="U459" s="13">
        <v>761</v>
      </c>
      <c r="V459" s="13">
        <v>750</v>
      </c>
      <c r="W459" s="13">
        <v>897</v>
      </c>
      <c r="X459" s="13">
        <v>1863</v>
      </c>
      <c r="Y459" s="13"/>
      <c r="Z459" s="13"/>
      <c r="AA459" s="13"/>
      <c r="AB459" s="13"/>
      <c r="AC459" s="13"/>
      <c r="AD459" s="13"/>
      <c r="AE459" s="13">
        <v>1057</v>
      </c>
      <c r="AF459" s="13">
        <v>1150</v>
      </c>
      <c r="AG459" s="13">
        <v>7</v>
      </c>
      <c r="AH459" s="13">
        <v>0</v>
      </c>
      <c r="AI459" s="13">
        <v>0</v>
      </c>
      <c r="AJ459" s="13">
        <v>0</v>
      </c>
      <c r="AK459" s="13">
        <v>2</v>
      </c>
      <c r="AL459" s="13">
        <v>0</v>
      </c>
      <c r="AM459" s="13">
        <v>18</v>
      </c>
      <c r="AN459" s="13">
        <v>2</v>
      </c>
      <c r="AO459" s="13">
        <v>1</v>
      </c>
      <c r="AP459" s="13">
        <v>0</v>
      </c>
      <c r="AQ459" s="13">
        <v>5</v>
      </c>
      <c r="AR459" s="13">
        <v>0</v>
      </c>
      <c r="AS459" s="13">
        <v>0</v>
      </c>
      <c r="AT459" s="13">
        <v>0</v>
      </c>
      <c r="AU459" s="13">
        <v>8</v>
      </c>
      <c r="AV459" s="13">
        <v>0</v>
      </c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</row>
    <row r="460" spans="2:99" x14ac:dyDescent="0.15">
      <c r="B460" s="14">
        <v>5.1041666666666673E-2</v>
      </c>
      <c r="C460" s="13">
        <v>37</v>
      </c>
      <c r="D460" s="13"/>
      <c r="E460" s="13"/>
      <c r="F460" s="13"/>
      <c r="G460" s="13">
        <v>27</v>
      </c>
      <c r="H460" s="13">
        <v>31</v>
      </c>
      <c r="I460" s="13">
        <v>29</v>
      </c>
      <c r="J460" s="13">
        <v>32</v>
      </c>
      <c r="K460" s="13">
        <v>107</v>
      </c>
      <c r="L460" s="13">
        <v>25</v>
      </c>
      <c r="M460" s="13">
        <v>90</v>
      </c>
      <c r="N460" s="13">
        <v>87</v>
      </c>
      <c r="O460" s="13">
        <v>144</v>
      </c>
      <c r="P460" s="13">
        <v>147</v>
      </c>
      <c r="Q460" s="13">
        <v>147</v>
      </c>
      <c r="R460" s="13">
        <v>368</v>
      </c>
      <c r="S460" s="13">
        <v>418</v>
      </c>
      <c r="T460" s="13">
        <v>481</v>
      </c>
      <c r="U460" s="13">
        <v>751</v>
      </c>
      <c r="V460" s="13">
        <v>755</v>
      </c>
      <c r="W460" s="13">
        <v>877</v>
      </c>
      <c r="X460" s="13">
        <v>1835</v>
      </c>
      <c r="Y460" s="13"/>
      <c r="Z460" s="13"/>
      <c r="AA460" s="13"/>
      <c r="AB460" s="13"/>
      <c r="AC460" s="13"/>
      <c r="AD460" s="13"/>
      <c r="AE460" s="13">
        <v>1029</v>
      </c>
      <c r="AF460" s="13">
        <v>1136</v>
      </c>
      <c r="AG460" s="13">
        <v>19</v>
      </c>
      <c r="AH460" s="13">
        <v>2</v>
      </c>
      <c r="AI460" s="13">
        <v>12</v>
      </c>
      <c r="AJ460" s="13">
        <v>0</v>
      </c>
      <c r="AK460" s="13">
        <v>18</v>
      </c>
      <c r="AL460" s="13">
        <v>5</v>
      </c>
      <c r="AM460" s="13">
        <v>0</v>
      </c>
      <c r="AN460" s="13">
        <v>0</v>
      </c>
      <c r="AO460" s="13">
        <v>13</v>
      </c>
      <c r="AP460" s="13">
        <v>18</v>
      </c>
      <c r="AQ460" s="13">
        <v>0</v>
      </c>
      <c r="AR460" s="13">
        <v>0</v>
      </c>
      <c r="AS460" s="13">
        <v>9</v>
      </c>
      <c r="AT460" s="13">
        <v>0</v>
      </c>
      <c r="AU460" s="13">
        <v>0</v>
      </c>
      <c r="AV460" s="13">
        <v>4</v>
      </c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</row>
    <row r="461" spans="2:99" x14ac:dyDescent="0.15">
      <c r="B461" s="14">
        <v>5.2083333333333336E-2</v>
      </c>
      <c r="C461" s="13">
        <v>37</v>
      </c>
      <c r="D461" s="13"/>
      <c r="E461" s="13"/>
      <c r="F461" s="13"/>
      <c r="G461" s="13">
        <v>8</v>
      </c>
      <c r="H461" s="13">
        <v>28</v>
      </c>
      <c r="I461" s="13">
        <v>31</v>
      </c>
      <c r="J461" s="13">
        <v>38</v>
      </c>
      <c r="K461" s="13">
        <v>92</v>
      </c>
      <c r="L461" s="13">
        <v>0</v>
      </c>
      <c r="M461" s="13">
        <v>92</v>
      </c>
      <c r="N461" s="13">
        <v>100</v>
      </c>
      <c r="O461" s="13">
        <v>159</v>
      </c>
      <c r="P461" s="13">
        <v>151</v>
      </c>
      <c r="Q461" s="13">
        <v>146</v>
      </c>
      <c r="R461" s="13">
        <v>368</v>
      </c>
      <c r="S461" s="13">
        <v>416</v>
      </c>
      <c r="T461" s="13">
        <v>480</v>
      </c>
      <c r="U461" s="13">
        <v>746</v>
      </c>
      <c r="V461" s="13">
        <v>737</v>
      </c>
      <c r="W461" s="13">
        <v>882</v>
      </c>
      <c r="X461" s="13">
        <v>1796</v>
      </c>
      <c r="Y461" s="13"/>
      <c r="Z461" s="13"/>
      <c r="AA461" s="13"/>
      <c r="AB461" s="13"/>
      <c r="AC461" s="13"/>
      <c r="AD461" s="13"/>
      <c r="AE461" s="13">
        <v>1028</v>
      </c>
      <c r="AF461" s="13">
        <v>1123</v>
      </c>
      <c r="AG461" s="13">
        <v>8</v>
      </c>
      <c r="AH461" s="13">
        <v>0</v>
      </c>
      <c r="AI461" s="13">
        <v>0</v>
      </c>
      <c r="AJ461" s="13">
        <v>0</v>
      </c>
      <c r="AK461" s="13">
        <v>9</v>
      </c>
      <c r="AL461" s="13">
        <v>6</v>
      </c>
      <c r="AM461" s="13">
        <v>3</v>
      </c>
      <c r="AN461" s="13">
        <v>10</v>
      </c>
      <c r="AO461" s="13">
        <v>0</v>
      </c>
      <c r="AP461" s="13">
        <v>4</v>
      </c>
      <c r="AQ461" s="13">
        <v>0</v>
      </c>
      <c r="AR461" s="13">
        <v>0</v>
      </c>
      <c r="AS461" s="13">
        <v>5</v>
      </c>
      <c r="AT461" s="13">
        <v>6</v>
      </c>
      <c r="AU461" s="13">
        <v>0</v>
      </c>
      <c r="AV461" s="13">
        <v>0</v>
      </c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</row>
    <row r="462" spans="2:99" x14ac:dyDescent="0.15">
      <c r="B462" s="14">
        <v>5.3124999999999999E-2</v>
      </c>
      <c r="C462" s="13">
        <v>37</v>
      </c>
      <c r="D462" s="13"/>
      <c r="E462" s="13"/>
      <c r="F462" s="13"/>
      <c r="G462" s="13">
        <v>19</v>
      </c>
      <c r="H462" s="13">
        <v>39</v>
      </c>
      <c r="I462" s="13">
        <v>18</v>
      </c>
      <c r="J462" s="13">
        <v>28</v>
      </c>
      <c r="K462" s="13">
        <v>105</v>
      </c>
      <c r="L462" s="13">
        <v>8</v>
      </c>
      <c r="M462" s="13">
        <v>88</v>
      </c>
      <c r="N462" s="13">
        <v>82</v>
      </c>
      <c r="O462" s="13">
        <v>149</v>
      </c>
      <c r="P462" s="13">
        <v>161</v>
      </c>
      <c r="Q462" s="13">
        <v>156</v>
      </c>
      <c r="R462" s="13">
        <v>358</v>
      </c>
      <c r="S462" s="13">
        <v>393</v>
      </c>
      <c r="T462" s="13">
        <v>469</v>
      </c>
      <c r="U462" s="13">
        <v>727</v>
      </c>
      <c r="V462" s="13">
        <v>726</v>
      </c>
      <c r="W462" s="13">
        <v>871</v>
      </c>
      <c r="X462" s="13">
        <v>1779</v>
      </c>
      <c r="Y462" s="13"/>
      <c r="Z462" s="13"/>
      <c r="AA462" s="13"/>
      <c r="AB462" s="13"/>
      <c r="AC462" s="13"/>
      <c r="AD462" s="13"/>
      <c r="AE462" s="13">
        <v>1005</v>
      </c>
      <c r="AF462" s="13">
        <v>1102</v>
      </c>
      <c r="AG462" s="13">
        <v>0</v>
      </c>
      <c r="AH462" s="13">
        <v>9</v>
      </c>
      <c r="AI462" s="13">
        <v>20</v>
      </c>
      <c r="AJ462" s="13">
        <v>0</v>
      </c>
      <c r="AK462" s="13">
        <v>0</v>
      </c>
      <c r="AL462" s="13">
        <v>8</v>
      </c>
      <c r="AM462" s="13">
        <v>6</v>
      </c>
      <c r="AN462" s="13">
        <v>0</v>
      </c>
      <c r="AO462" s="13">
        <v>0</v>
      </c>
      <c r="AP462" s="13">
        <v>0</v>
      </c>
      <c r="AQ462" s="13">
        <v>17</v>
      </c>
      <c r="AR462" s="13">
        <v>7</v>
      </c>
      <c r="AS462" s="13">
        <v>10</v>
      </c>
      <c r="AT462" s="13">
        <v>6</v>
      </c>
      <c r="AU462" s="13">
        <v>6</v>
      </c>
      <c r="AV462" s="13">
        <v>0</v>
      </c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</row>
    <row r="463" spans="2:99" x14ac:dyDescent="0.15">
      <c r="B463" s="14">
        <v>5.4166666666666669E-2</v>
      </c>
      <c r="C463" s="13">
        <v>37</v>
      </c>
      <c r="D463" s="13"/>
      <c r="E463" s="13"/>
      <c r="F463" s="13"/>
      <c r="G463" s="13">
        <v>20</v>
      </c>
      <c r="H463" s="13">
        <v>34</v>
      </c>
      <c r="I463" s="13">
        <v>30</v>
      </c>
      <c r="J463" s="13">
        <v>26</v>
      </c>
      <c r="K463" s="13">
        <v>94</v>
      </c>
      <c r="L463" s="13">
        <v>10</v>
      </c>
      <c r="M463" s="13">
        <v>89</v>
      </c>
      <c r="N463" s="13">
        <v>95</v>
      </c>
      <c r="O463" s="13">
        <v>141</v>
      </c>
      <c r="P463" s="13">
        <v>143</v>
      </c>
      <c r="Q463" s="13">
        <v>152</v>
      </c>
      <c r="R463" s="13">
        <v>361</v>
      </c>
      <c r="S463" s="13">
        <v>399</v>
      </c>
      <c r="T463" s="13">
        <v>474</v>
      </c>
      <c r="U463" s="13">
        <v>727</v>
      </c>
      <c r="V463" s="13">
        <v>708</v>
      </c>
      <c r="W463" s="13">
        <v>879</v>
      </c>
      <c r="X463" s="13">
        <v>1735</v>
      </c>
      <c r="Y463" s="13"/>
      <c r="Z463" s="13"/>
      <c r="AA463" s="13"/>
      <c r="AB463" s="13"/>
      <c r="AC463" s="13"/>
      <c r="AD463" s="13"/>
      <c r="AE463" s="13">
        <v>976</v>
      </c>
      <c r="AF463" s="13">
        <v>1085</v>
      </c>
      <c r="AG463" s="13">
        <v>21</v>
      </c>
      <c r="AH463" s="13">
        <v>3</v>
      </c>
      <c r="AI463" s="13">
        <v>5</v>
      </c>
      <c r="AJ463" s="13">
        <v>0</v>
      </c>
      <c r="AK463" s="13">
        <v>0</v>
      </c>
      <c r="AL463" s="13">
        <v>12</v>
      </c>
      <c r="AM463" s="13">
        <v>6</v>
      </c>
      <c r="AN463" s="13">
        <v>16</v>
      </c>
      <c r="AO463" s="13">
        <v>0</v>
      </c>
      <c r="AP463" s="13">
        <v>8</v>
      </c>
      <c r="AQ463" s="13">
        <v>2</v>
      </c>
      <c r="AR463" s="13">
        <v>0</v>
      </c>
      <c r="AS463" s="13">
        <v>0</v>
      </c>
      <c r="AT463" s="13">
        <v>3</v>
      </c>
      <c r="AU463" s="13">
        <v>6</v>
      </c>
      <c r="AV463" s="13">
        <v>2</v>
      </c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</row>
    <row r="464" spans="2:99" x14ac:dyDescent="0.15">
      <c r="B464" s="14">
        <v>5.5208333333333331E-2</v>
      </c>
      <c r="C464" s="13">
        <v>37</v>
      </c>
      <c r="D464" s="13"/>
      <c r="E464" s="13"/>
      <c r="F464" s="13"/>
      <c r="G464" s="13">
        <v>20</v>
      </c>
      <c r="H464" s="13">
        <v>35</v>
      </c>
      <c r="I464" s="13">
        <v>24</v>
      </c>
      <c r="J464" s="13">
        <v>35</v>
      </c>
      <c r="K464" s="13">
        <v>102</v>
      </c>
      <c r="L464" s="13">
        <v>11</v>
      </c>
      <c r="M464" s="13">
        <v>91</v>
      </c>
      <c r="N464" s="13">
        <v>95</v>
      </c>
      <c r="O464" s="13">
        <v>142</v>
      </c>
      <c r="P464" s="13">
        <v>161</v>
      </c>
      <c r="Q464" s="13">
        <v>148</v>
      </c>
      <c r="R464" s="13">
        <v>358</v>
      </c>
      <c r="S464" s="13">
        <v>404</v>
      </c>
      <c r="T464" s="13">
        <v>458</v>
      </c>
      <c r="U464" s="13">
        <v>714</v>
      </c>
      <c r="V464" s="13">
        <v>711</v>
      </c>
      <c r="W464" s="13">
        <v>860</v>
      </c>
      <c r="X464" s="13">
        <v>1736</v>
      </c>
      <c r="Y464" s="13"/>
      <c r="Z464" s="13"/>
      <c r="AA464" s="13"/>
      <c r="AB464" s="13"/>
      <c r="AC464" s="13"/>
      <c r="AD464" s="13"/>
      <c r="AE464" s="13">
        <v>966</v>
      </c>
      <c r="AF464" s="13">
        <v>1054</v>
      </c>
      <c r="AG464" s="13">
        <v>8</v>
      </c>
      <c r="AH464" s="13">
        <v>7</v>
      </c>
      <c r="AI464" s="13">
        <v>15</v>
      </c>
      <c r="AJ464" s="13">
        <v>0</v>
      </c>
      <c r="AK464" s="13">
        <v>10</v>
      </c>
      <c r="AL464" s="13">
        <v>11</v>
      </c>
      <c r="AM464" s="13">
        <v>5</v>
      </c>
      <c r="AN464" s="13">
        <v>8</v>
      </c>
      <c r="AO464" s="13">
        <v>6</v>
      </c>
      <c r="AP464" s="13">
        <v>5</v>
      </c>
      <c r="AQ464" s="13">
        <v>0</v>
      </c>
      <c r="AR464" s="13">
        <v>0</v>
      </c>
      <c r="AS464" s="13">
        <v>0</v>
      </c>
      <c r="AT464" s="13">
        <v>0</v>
      </c>
      <c r="AU464" s="13">
        <v>6</v>
      </c>
      <c r="AV464" s="13">
        <v>8</v>
      </c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</row>
    <row r="465" spans="2:99" x14ac:dyDescent="0.15">
      <c r="B465" s="14">
        <v>5.6250000000000001E-2</v>
      </c>
      <c r="C465" s="13">
        <v>37</v>
      </c>
      <c r="D465" s="13"/>
      <c r="E465" s="13"/>
      <c r="F465" s="13"/>
      <c r="G465" s="13">
        <v>19</v>
      </c>
      <c r="H465" s="13">
        <v>50</v>
      </c>
      <c r="I465" s="13">
        <v>30</v>
      </c>
      <c r="J465" s="13">
        <v>13</v>
      </c>
      <c r="K465" s="13">
        <v>93</v>
      </c>
      <c r="L465" s="13">
        <v>8</v>
      </c>
      <c r="M465" s="13">
        <v>81</v>
      </c>
      <c r="N465" s="13">
        <v>89</v>
      </c>
      <c r="O465" s="13">
        <v>142</v>
      </c>
      <c r="P465" s="13">
        <v>142</v>
      </c>
      <c r="Q465" s="13">
        <v>151</v>
      </c>
      <c r="R465" s="13">
        <v>342</v>
      </c>
      <c r="S465" s="13">
        <v>388</v>
      </c>
      <c r="T465" s="13">
        <v>446</v>
      </c>
      <c r="U465" s="13">
        <v>702</v>
      </c>
      <c r="V465" s="13">
        <v>693</v>
      </c>
      <c r="W465" s="13">
        <v>832</v>
      </c>
      <c r="X465" s="13">
        <v>1688</v>
      </c>
      <c r="Y465" s="13"/>
      <c r="Z465" s="13"/>
      <c r="AA465" s="13"/>
      <c r="AB465" s="13"/>
      <c r="AC465" s="13"/>
      <c r="AD465" s="13"/>
      <c r="AE465" s="13">
        <v>948</v>
      </c>
      <c r="AF465" s="13">
        <v>1048</v>
      </c>
      <c r="AG465" s="13">
        <v>3</v>
      </c>
      <c r="AH465" s="13">
        <v>6</v>
      </c>
      <c r="AI465" s="13">
        <v>0</v>
      </c>
      <c r="AJ465" s="13">
        <v>16</v>
      </c>
      <c r="AK465" s="13">
        <v>0</v>
      </c>
      <c r="AL465" s="13">
        <v>1</v>
      </c>
      <c r="AM465" s="13">
        <v>0</v>
      </c>
      <c r="AN465" s="13">
        <v>0</v>
      </c>
      <c r="AO465" s="13">
        <v>6</v>
      </c>
      <c r="AP465" s="13">
        <v>0</v>
      </c>
      <c r="AQ465" s="13">
        <v>0</v>
      </c>
      <c r="AR465" s="13">
        <v>0</v>
      </c>
      <c r="AS465" s="13">
        <v>11</v>
      </c>
      <c r="AT465" s="13">
        <v>14</v>
      </c>
      <c r="AU465" s="13">
        <v>14</v>
      </c>
      <c r="AV465" s="13">
        <v>0</v>
      </c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</row>
    <row r="466" spans="2:99" x14ac:dyDescent="0.15">
      <c r="B466" s="14">
        <v>5.7291666666666664E-2</v>
      </c>
      <c r="C466" s="13">
        <v>37</v>
      </c>
      <c r="D466" s="13"/>
      <c r="E466" s="13"/>
      <c r="F466" s="13"/>
      <c r="G466" s="13">
        <v>17</v>
      </c>
      <c r="H466" s="13">
        <v>34</v>
      </c>
      <c r="I466" s="13">
        <v>19</v>
      </c>
      <c r="J466" s="13">
        <v>32</v>
      </c>
      <c r="K466" s="13">
        <v>80</v>
      </c>
      <c r="L466" s="13">
        <v>0</v>
      </c>
      <c r="M466" s="13">
        <v>94</v>
      </c>
      <c r="N466" s="13">
        <v>95</v>
      </c>
      <c r="O466" s="13">
        <v>131</v>
      </c>
      <c r="P466" s="13">
        <v>140</v>
      </c>
      <c r="Q466" s="13">
        <v>136</v>
      </c>
      <c r="R466" s="13">
        <v>337</v>
      </c>
      <c r="S466" s="13">
        <v>378</v>
      </c>
      <c r="T466" s="13">
        <v>447</v>
      </c>
      <c r="U466" s="13">
        <v>690</v>
      </c>
      <c r="V466" s="13">
        <v>688</v>
      </c>
      <c r="W466" s="13">
        <v>813</v>
      </c>
      <c r="X466" s="13">
        <v>1673</v>
      </c>
      <c r="Y466" s="13"/>
      <c r="Z466" s="13"/>
      <c r="AA466" s="13"/>
      <c r="AB466" s="13"/>
      <c r="AC466" s="13"/>
      <c r="AD466" s="13"/>
      <c r="AE466" s="13">
        <v>927</v>
      </c>
      <c r="AF466" s="13">
        <v>1031</v>
      </c>
      <c r="AG466" s="13">
        <v>0</v>
      </c>
      <c r="AH466" s="13">
        <v>0</v>
      </c>
      <c r="AI466" s="13">
        <v>7</v>
      </c>
      <c r="AJ466" s="13">
        <v>0</v>
      </c>
      <c r="AK466" s="13">
        <v>11</v>
      </c>
      <c r="AL466" s="13">
        <v>0</v>
      </c>
      <c r="AM466" s="13">
        <v>0</v>
      </c>
      <c r="AN466" s="13">
        <v>5</v>
      </c>
      <c r="AO466" s="13">
        <v>0</v>
      </c>
      <c r="AP466" s="13">
        <v>0</v>
      </c>
      <c r="AQ466" s="13">
        <v>3</v>
      </c>
      <c r="AR466" s="13">
        <v>0</v>
      </c>
      <c r="AS466" s="13">
        <v>5</v>
      </c>
      <c r="AT466" s="13">
        <v>0</v>
      </c>
      <c r="AU466" s="13">
        <v>0</v>
      </c>
      <c r="AV466" s="13">
        <v>0</v>
      </c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</row>
    <row r="467" spans="2:99" x14ac:dyDescent="0.15">
      <c r="B467" s="14">
        <v>5.8333333333333327E-2</v>
      </c>
      <c r="C467" s="13">
        <v>37</v>
      </c>
      <c r="D467" s="13"/>
      <c r="E467" s="13"/>
      <c r="F467" s="13"/>
      <c r="G467" s="13">
        <v>27</v>
      </c>
      <c r="H467" s="13">
        <v>35</v>
      </c>
      <c r="I467" s="13">
        <v>21</v>
      </c>
      <c r="J467" s="13">
        <v>26</v>
      </c>
      <c r="K467" s="13">
        <v>89</v>
      </c>
      <c r="L467" s="13">
        <v>6</v>
      </c>
      <c r="M467" s="13">
        <v>75</v>
      </c>
      <c r="N467" s="13">
        <v>89</v>
      </c>
      <c r="O467" s="13">
        <v>140</v>
      </c>
      <c r="P467" s="13">
        <v>143</v>
      </c>
      <c r="Q467" s="13">
        <v>137</v>
      </c>
      <c r="R467" s="13">
        <v>332</v>
      </c>
      <c r="S467" s="13">
        <v>378</v>
      </c>
      <c r="T467" s="13">
        <v>433</v>
      </c>
      <c r="U467" s="13">
        <v>670</v>
      </c>
      <c r="V467" s="13">
        <v>677</v>
      </c>
      <c r="W467" s="13">
        <v>819</v>
      </c>
      <c r="X467" s="13">
        <v>1625</v>
      </c>
      <c r="Y467" s="13"/>
      <c r="Z467" s="13"/>
      <c r="AA467" s="13"/>
      <c r="AB467" s="13"/>
      <c r="AC467" s="13"/>
      <c r="AD467" s="13"/>
      <c r="AE467" s="13">
        <v>925</v>
      </c>
      <c r="AF467" s="13">
        <v>1006</v>
      </c>
      <c r="AG467" s="13">
        <v>8</v>
      </c>
      <c r="AH467" s="13">
        <v>16</v>
      </c>
      <c r="AI467" s="13">
        <v>0</v>
      </c>
      <c r="AJ467" s="13">
        <v>15</v>
      </c>
      <c r="AK467" s="13">
        <v>9</v>
      </c>
      <c r="AL467" s="13">
        <v>6</v>
      </c>
      <c r="AM467" s="13">
        <v>8</v>
      </c>
      <c r="AN467" s="13">
        <v>6</v>
      </c>
      <c r="AO467" s="13">
        <v>3</v>
      </c>
      <c r="AP467" s="13">
        <v>5</v>
      </c>
      <c r="AQ467" s="13">
        <v>8</v>
      </c>
      <c r="AR467" s="13">
        <v>0</v>
      </c>
      <c r="AS467" s="13">
        <v>0</v>
      </c>
      <c r="AT467" s="13">
        <v>3</v>
      </c>
      <c r="AU467" s="13">
        <v>1</v>
      </c>
      <c r="AV467" s="13">
        <v>7</v>
      </c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</row>
    <row r="468" spans="2:99" x14ac:dyDescent="0.15">
      <c r="B468" s="14">
        <v>5.9375000000000004E-2</v>
      </c>
      <c r="C468" s="13">
        <v>37</v>
      </c>
      <c r="D468" s="13"/>
      <c r="E468" s="13"/>
      <c r="F468" s="13"/>
      <c r="G468" s="13">
        <v>10</v>
      </c>
      <c r="H468" s="13">
        <v>34</v>
      </c>
      <c r="I468" s="13">
        <v>25</v>
      </c>
      <c r="J468" s="13">
        <v>31</v>
      </c>
      <c r="K468" s="13">
        <v>96</v>
      </c>
      <c r="L468" s="13">
        <v>15</v>
      </c>
      <c r="M468" s="13">
        <v>86</v>
      </c>
      <c r="N468" s="13">
        <v>86</v>
      </c>
      <c r="O468" s="13">
        <v>134</v>
      </c>
      <c r="P468" s="13">
        <v>148</v>
      </c>
      <c r="Q468" s="13">
        <v>137</v>
      </c>
      <c r="R468" s="13">
        <v>330</v>
      </c>
      <c r="S468" s="13">
        <v>365</v>
      </c>
      <c r="T468" s="13">
        <v>418</v>
      </c>
      <c r="U468" s="13">
        <v>674</v>
      </c>
      <c r="V468" s="13">
        <v>668</v>
      </c>
      <c r="W468" s="13">
        <v>801</v>
      </c>
      <c r="X468" s="13">
        <v>1601</v>
      </c>
      <c r="Y468" s="13"/>
      <c r="Z468" s="13"/>
      <c r="AA468" s="13"/>
      <c r="AB468" s="13"/>
      <c r="AC468" s="13"/>
      <c r="AD468" s="13"/>
      <c r="AE468" s="13">
        <v>910</v>
      </c>
      <c r="AF468" s="13">
        <v>993</v>
      </c>
      <c r="AG468" s="13">
        <v>21</v>
      </c>
      <c r="AH468" s="13">
        <v>8</v>
      </c>
      <c r="AI468" s="13">
        <v>5</v>
      </c>
      <c r="AJ468" s="13">
        <v>20</v>
      </c>
      <c r="AK468" s="13">
        <v>4</v>
      </c>
      <c r="AL468" s="13">
        <v>0</v>
      </c>
      <c r="AM468" s="13">
        <v>1</v>
      </c>
      <c r="AN468" s="13">
        <v>0</v>
      </c>
      <c r="AO468" s="13">
        <v>1</v>
      </c>
      <c r="AP468" s="13">
        <v>5</v>
      </c>
      <c r="AQ468" s="13">
        <v>0</v>
      </c>
      <c r="AR468" s="13">
        <v>11</v>
      </c>
      <c r="AS468" s="13">
        <v>0</v>
      </c>
      <c r="AT468" s="13">
        <v>0</v>
      </c>
      <c r="AU468" s="13">
        <v>8</v>
      </c>
      <c r="AV468" s="13">
        <v>4</v>
      </c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</row>
    <row r="469" spans="2:99" x14ac:dyDescent="0.15">
      <c r="B469" s="14">
        <v>6.0416666666666667E-2</v>
      </c>
      <c r="C469" s="13">
        <v>36.9</v>
      </c>
      <c r="D469" s="13"/>
      <c r="E469" s="13"/>
      <c r="F469" s="13"/>
      <c r="G469" s="13">
        <v>30</v>
      </c>
      <c r="H469" s="13">
        <v>37</v>
      </c>
      <c r="I469" s="13">
        <v>32</v>
      </c>
      <c r="J469" s="13">
        <v>22</v>
      </c>
      <c r="K469" s="13">
        <v>68</v>
      </c>
      <c r="L469" s="13">
        <v>0</v>
      </c>
      <c r="M469" s="13">
        <v>77</v>
      </c>
      <c r="N469" s="13">
        <v>89</v>
      </c>
      <c r="O469" s="13">
        <v>129</v>
      </c>
      <c r="P469" s="13">
        <v>131</v>
      </c>
      <c r="Q469" s="13">
        <v>136</v>
      </c>
      <c r="R469" s="13">
        <v>314</v>
      </c>
      <c r="S469" s="13">
        <v>371</v>
      </c>
      <c r="T469" s="13">
        <v>421</v>
      </c>
      <c r="U469" s="13">
        <v>663</v>
      </c>
      <c r="V469" s="13">
        <v>664</v>
      </c>
      <c r="W469" s="13">
        <v>785</v>
      </c>
      <c r="X469" s="13">
        <v>1563</v>
      </c>
      <c r="Y469" s="13"/>
      <c r="Z469" s="13"/>
      <c r="AA469" s="13"/>
      <c r="AB469" s="13"/>
      <c r="AC469" s="13"/>
      <c r="AD469" s="13"/>
      <c r="AE469" s="13">
        <v>878</v>
      </c>
      <c r="AF469" s="13">
        <v>974</v>
      </c>
      <c r="AG469" s="13">
        <v>9</v>
      </c>
      <c r="AH469" s="13">
        <v>13</v>
      </c>
      <c r="AI469" s="13">
        <v>5</v>
      </c>
      <c r="AJ469" s="13">
        <v>1</v>
      </c>
      <c r="AK469" s="13">
        <v>1</v>
      </c>
      <c r="AL469" s="13">
        <v>0</v>
      </c>
      <c r="AM469" s="13">
        <v>9</v>
      </c>
      <c r="AN469" s="13">
        <v>9</v>
      </c>
      <c r="AO469" s="13">
        <v>12</v>
      </c>
      <c r="AP469" s="13">
        <v>7</v>
      </c>
      <c r="AQ469" s="13">
        <v>1</v>
      </c>
      <c r="AR469" s="13">
        <v>3</v>
      </c>
      <c r="AS469" s="13">
        <v>16</v>
      </c>
      <c r="AT469" s="13">
        <v>16</v>
      </c>
      <c r="AU469" s="13">
        <v>0</v>
      </c>
      <c r="AV469" s="13">
        <v>12</v>
      </c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</row>
    <row r="470" spans="2:99" x14ac:dyDescent="0.15">
      <c r="B470" s="14">
        <v>6.1458333333333337E-2</v>
      </c>
      <c r="C470" s="13">
        <v>37</v>
      </c>
      <c r="D470" s="13"/>
      <c r="E470" s="13"/>
      <c r="F470" s="13"/>
      <c r="G470" s="13">
        <v>10</v>
      </c>
      <c r="H470" s="13">
        <v>33</v>
      </c>
      <c r="I470" s="13">
        <v>35</v>
      </c>
      <c r="J470" s="13">
        <v>28</v>
      </c>
      <c r="K470" s="13">
        <v>82</v>
      </c>
      <c r="L470" s="13">
        <v>20</v>
      </c>
      <c r="M470" s="13">
        <v>93</v>
      </c>
      <c r="N470" s="13">
        <v>79</v>
      </c>
      <c r="O470" s="13">
        <v>150</v>
      </c>
      <c r="P470" s="13">
        <v>142</v>
      </c>
      <c r="Q470" s="13">
        <v>126</v>
      </c>
      <c r="R470" s="13">
        <v>317</v>
      </c>
      <c r="S470" s="13">
        <v>351</v>
      </c>
      <c r="T470" s="13">
        <v>405</v>
      </c>
      <c r="U470" s="13">
        <v>639</v>
      </c>
      <c r="V470" s="13">
        <v>639</v>
      </c>
      <c r="W470" s="13">
        <v>771</v>
      </c>
      <c r="X470" s="13">
        <v>1541</v>
      </c>
      <c r="Y470" s="13"/>
      <c r="Z470" s="13"/>
      <c r="AA470" s="13"/>
      <c r="AB470" s="13"/>
      <c r="AC470" s="13"/>
      <c r="AD470" s="13"/>
      <c r="AE470" s="13">
        <v>867</v>
      </c>
      <c r="AF470" s="13">
        <v>952</v>
      </c>
      <c r="AG470" s="13">
        <v>11</v>
      </c>
      <c r="AH470" s="13">
        <v>0</v>
      </c>
      <c r="AI470" s="13">
        <v>0</v>
      </c>
      <c r="AJ470" s="13">
        <v>7</v>
      </c>
      <c r="AK470" s="13">
        <v>0</v>
      </c>
      <c r="AL470" s="13">
        <v>10</v>
      </c>
      <c r="AM470" s="13">
        <v>0</v>
      </c>
      <c r="AN470" s="13">
        <v>8</v>
      </c>
      <c r="AO470" s="13">
        <v>0</v>
      </c>
      <c r="AP470" s="13">
        <v>0</v>
      </c>
      <c r="AQ470" s="13">
        <v>10</v>
      </c>
      <c r="AR470" s="13">
        <v>0</v>
      </c>
      <c r="AS470" s="13">
        <v>2</v>
      </c>
      <c r="AT470" s="13">
        <v>0</v>
      </c>
      <c r="AU470" s="13">
        <v>0</v>
      </c>
      <c r="AV470" s="13">
        <v>0</v>
      </c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</row>
    <row r="471" spans="2:99" x14ac:dyDescent="0.15">
      <c r="B471" s="14">
        <v>6.25E-2</v>
      </c>
      <c r="C471" s="13">
        <v>37</v>
      </c>
      <c r="D471" s="13"/>
      <c r="E471" s="13"/>
      <c r="F471" s="13"/>
      <c r="G471" s="13">
        <v>12</v>
      </c>
      <c r="H471" s="13">
        <v>33</v>
      </c>
      <c r="I471" s="13">
        <v>20</v>
      </c>
      <c r="J471" s="13">
        <v>38</v>
      </c>
      <c r="K471" s="13">
        <v>82</v>
      </c>
      <c r="L471" s="13">
        <v>0</v>
      </c>
      <c r="M471" s="13">
        <v>72</v>
      </c>
      <c r="N471" s="13">
        <v>77</v>
      </c>
      <c r="O471" s="13">
        <v>125</v>
      </c>
      <c r="P471" s="13">
        <v>136</v>
      </c>
      <c r="Q471" s="13">
        <v>131</v>
      </c>
      <c r="R471" s="13">
        <v>311</v>
      </c>
      <c r="S471" s="13">
        <v>357</v>
      </c>
      <c r="T471" s="13">
        <v>399</v>
      </c>
      <c r="U471" s="13">
        <v>635</v>
      </c>
      <c r="V471" s="13">
        <v>625</v>
      </c>
      <c r="W471" s="13">
        <v>769</v>
      </c>
      <c r="X471" s="13">
        <v>1498</v>
      </c>
      <c r="Y471" s="13"/>
      <c r="Z471" s="13"/>
      <c r="AA471" s="13"/>
      <c r="AB471" s="13"/>
      <c r="AC471" s="13"/>
      <c r="AD471" s="13"/>
      <c r="AE471" s="13">
        <v>870</v>
      </c>
      <c r="AF471" s="13">
        <v>945</v>
      </c>
      <c r="AG471" s="13">
        <v>1</v>
      </c>
      <c r="AH471" s="13">
        <v>16</v>
      </c>
      <c r="AI471" s="13">
        <v>2</v>
      </c>
      <c r="AJ471" s="13">
        <v>0</v>
      </c>
      <c r="AK471" s="13">
        <v>0</v>
      </c>
      <c r="AL471" s="13">
        <v>0</v>
      </c>
      <c r="AM471" s="13">
        <v>3</v>
      </c>
      <c r="AN471" s="13">
        <v>0</v>
      </c>
      <c r="AO471" s="13">
        <v>8</v>
      </c>
      <c r="AP471" s="13">
        <v>9</v>
      </c>
      <c r="AQ471" s="13">
        <v>0</v>
      </c>
      <c r="AR471" s="13">
        <v>7</v>
      </c>
      <c r="AS471" s="13">
        <v>15</v>
      </c>
      <c r="AT471" s="13">
        <v>6</v>
      </c>
      <c r="AU471" s="13">
        <v>0</v>
      </c>
      <c r="AV471" s="13">
        <v>2</v>
      </c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</row>
    <row r="472" spans="2:99" x14ac:dyDescent="0.15">
      <c r="B472" s="14">
        <v>6.3541666666666663E-2</v>
      </c>
      <c r="C472" s="13">
        <v>37</v>
      </c>
      <c r="D472" s="13"/>
      <c r="E472" s="13"/>
      <c r="F472" s="13"/>
      <c r="G472" s="13">
        <v>20</v>
      </c>
      <c r="H472" s="13">
        <v>29</v>
      </c>
      <c r="I472" s="13">
        <v>33</v>
      </c>
      <c r="J472" s="13">
        <v>29</v>
      </c>
      <c r="K472" s="13">
        <v>73</v>
      </c>
      <c r="L472" s="13">
        <v>0</v>
      </c>
      <c r="M472" s="13">
        <v>85</v>
      </c>
      <c r="N472" s="13">
        <v>81</v>
      </c>
      <c r="O472" s="13">
        <v>127</v>
      </c>
      <c r="P472" s="13">
        <v>131</v>
      </c>
      <c r="Q472" s="13">
        <v>124</v>
      </c>
      <c r="R472" s="13">
        <v>304</v>
      </c>
      <c r="S472" s="13">
        <v>349</v>
      </c>
      <c r="T472" s="13">
        <v>378</v>
      </c>
      <c r="U472" s="13">
        <v>612</v>
      </c>
      <c r="V472" s="13">
        <v>614</v>
      </c>
      <c r="W472" s="13">
        <v>739</v>
      </c>
      <c r="X472" s="13">
        <v>1475</v>
      </c>
      <c r="Y472" s="13"/>
      <c r="Z472" s="13"/>
      <c r="AA472" s="13"/>
      <c r="AB472" s="13"/>
      <c r="AC472" s="13"/>
      <c r="AD472" s="13"/>
      <c r="AE472" s="13">
        <v>849</v>
      </c>
      <c r="AF472" s="13">
        <v>920</v>
      </c>
      <c r="AG472" s="13">
        <v>12</v>
      </c>
      <c r="AH472" s="13">
        <v>8</v>
      </c>
      <c r="AI472" s="13">
        <v>0</v>
      </c>
      <c r="AJ472" s="13">
        <v>5</v>
      </c>
      <c r="AK472" s="13">
        <v>9</v>
      </c>
      <c r="AL472" s="13">
        <v>10</v>
      </c>
      <c r="AM472" s="13">
        <v>4</v>
      </c>
      <c r="AN472" s="13">
        <v>0</v>
      </c>
      <c r="AO472" s="13">
        <v>7</v>
      </c>
      <c r="AP472" s="13">
        <v>8</v>
      </c>
      <c r="AQ472" s="13">
        <v>12</v>
      </c>
      <c r="AR472" s="13">
        <v>12</v>
      </c>
      <c r="AS472" s="13">
        <v>0</v>
      </c>
      <c r="AT472" s="13">
        <v>0</v>
      </c>
      <c r="AU472" s="13">
        <v>0</v>
      </c>
      <c r="AV472" s="13">
        <v>1</v>
      </c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</row>
    <row r="473" spans="2:99" x14ac:dyDescent="0.15">
      <c r="B473" s="14">
        <v>6.458333333333334E-2</v>
      </c>
      <c r="C473" s="13">
        <v>37</v>
      </c>
      <c r="D473" s="13"/>
      <c r="E473" s="13"/>
      <c r="F473" s="13"/>
      <c r="G473" s="13">
        <v>13</v>
      </c>
      <c r="H473" s="13">
        <v>39</v>
      </c>
      <c r="I473" s="13">
        <v>23</v>
      </c>
      <c r="J473" s="13">
        <v>35</v>
      </c>
      <c r="K473" s="13">
        <v>79</v>
      </c>
      <c r="L473" s="13">
        <v>21</v>
      </c>
      <c r="M473" s="13">
        <v>82</v>
      </c>
      <c r="N473" s="13">
        <v>81</v>
      </c>
      <c r="O473" s="13">
        <v>124</v>
      </c>
      <c r="P473" s="13">
        <v>125</v>
      </c>
      <c r="Q473" s="13">
        <v>121</v>
      </c>
      <c r="R473" s="13">
        <v>288</v>
      </c>
      <c r="S473" s="13">
        <v>342</v>
      </c>
      <c r="T473" s="13">
        <v>385</v>
      </c>
      <c r="U473" s="13">
        <v>599</v>
      </c>
      <c r="V473" s="13">
        <v>602</v>
      </c>
      <c r="W473" s="13">
        <v>720</v>
      </c>
      <c r="X473" s="13">
        <v>1445</v>
      </c>
      <c r="Y473" s="13"/>
      <c r="Z473" s="13"/>
      <c r="AA473" s="13"/>
      <c r="AB473" s="13"/>
      <c r="AC473" s="13"/>
      <c r="AD473" s="13"/>
      <c r="AE473" s="13">
        <v>826</v>
      </c>
      <c r="AF473" s="13">
        <v>893</v>
      </c>
      <c r="AG473" s="13">
        <v>8</v>
      </c>
      <c r="AH473" s="13">
        <v>8</v>
      </c>
      <c r="AI473" s="13">
        <v>11</v>
      </c>
      <c r="AJ473" s="13">
        <v>0</v>
      </c>
      <c r="AK473" s="13">
        <v>13</v>
      </c>
      <c r="AL473" s="13">
        <v>16</v>
      </c>
      <c r="AM473" s="13">
        <v>4</v>
      </c>
      <c r="AN473" s="13">
        <v>5</v>
      </c>
      <c r="AO473" s="13">
        <v>7</v>
      </c>
      <c r="AP473" s="13">
        <v>8</v>
      </c>
      <c r="AQ473" s="13">
        <v>1</v>
      </c>
      <c r="AR473" s="13">
        <v>4</v>
      </c>
      <c r="AS473" s="13">
        <v>7</v>
      </c>
      <c r="AT473" s="13">
        <v>6</v>
      </c>
      <c r="AU473" s="13">
        <v>14</v>
      </c>
      <c r="AV473" s="13">
        <v>3</v>
      </c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</row>
    <row r="474" spans="2:99" x14ac:dyDescent="0.15">
      <c r="B474" s="14">
        <v>6.5625000000000003E-2</v>
      </c>
      <c r="C474" s="13">
        <v>37</v>
      </c>
      <c r="D474" s="13"/>
      <c r="E474" s="13"/>
      <c r="F474" s="13"/>
      <c r="G474" s="13">
        <v>16</v>
      </c>
      <c r="H474" s="13">
        <v>26</v>
      </c>
      <c r="I474" s="13">
        <v>36</v>
      </c>
      <c r="J474" s="13">
        <v>31</v>
      </c>
      <c r="K474" s="13">
        <v>81</v>
      </c>
      <c r="L474" s="13">
        <v>7</v>
      </c>
      <c r="M474" s="13">
        <v>94</v>
      </c>
      <c r="N474" s="13">
        <v>77</v>
      </c>
      <c r="O474" s="13">
        <v>125</v>
      </c>
      <c r="P474" s="13">
        <v>108</v>
      </c>
      <c r="Q474" s="13">
        <v>140</v>
      </c>
      <c r="R474" s="13">
        <v>308</v>
      </c>
      <c r="S474" s="13">
        <v>323</v>
      </c>
      <c r="T474" s="13">
        <v>376</v>
      </c>
      <c r="U474" s="13">
        <v>576</v>
      </c>
      <c r="V474" s="13">
        <v>590</v>
      </c>
      <c r="W474" s="13">
        <v>698</v>
      </c>
      <c r="X474" s="13">
        <v>1403</v>
      </c>
      <c r="Y474" s="13"/>
      <c r="Z474" s="13"/>
      <c r="AA474" s="13"/>
      <c r="AB474" s="13"/>
      <c r="AC474" s="13"/>
      <c r="AD474" s="13"/>
      <c r="AE474" s="13">
        <v>811</v>
      </c>
      <c r="AF474" s="13">
        <v>889</v>
      </c>
      <c r="AG474" s="13">
        <v>21</v>
      </c>
      <c r="AH474" s="13">
        <v>1</v>
      </c>
      <c r="AI474" s="13">
        <v>0</v>
      </c>
      <c r="AJ474" s="13">
        <v>9</v>
      </c>
      <c r="AK474" s="13">
        <v>0</v>
      </c>
      <c r="AL474" s="13">
        <v>10</v>
      </c>
      <c r="AM474" s="13">
        <v>0</v>
      </c>
      <c r="AN474" s="13">
        <v>0</v>
      </c>
      <c r="AO474" s="13">
        <v>6</v>
      </c>
      <c r="AP474" s="13">
        <v>12</v>
      </c>
      <c r="AQ474" s="13">
        <v>17</v>
      </c>
      <c r="AR474" s="13">
        <v>5</v>
      </c>
      <c r="AS474" s="13">
        <v>9</v>
      </c>
      <c r="AT474" s="13">
        <v>7</v>
      </c>
      <c r="AU474" s="13">
        <v>2</v>
      </c>
      <c r="AV474" s="13">
        <v>4</v>
      </c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</row>
    <row r="475" spans="2:99" x14ac:dyDescent="0.15">
      <c r="B475" s="14">
        <v>6.6666666666666666E-2</v>
      </c>
      <c r="C475" s="13">
        <v>37</v>
      </c>
      <c r="D475" s="13"/>
      <c r="E475" s="13"/>
      <c r="F475" s="13"/>
      <c r="G475" s="13">
        <v>17</v>
      </c>
      <c r="H475" s="13">
        <v>15</v>
      </c>
      <c r="I475" s="13">
        <v>33</v>
      </c>
      <c r="J475" s="13">
        <v>39</v>
      </c>
      <c r="K475" s="13">
        <v>85</v>
      </c>
      <c r="L475" s="13">
        <v>7</v>
      </c>
      <c r="M475" s="13">
        <v>73</v>
      </c>
      <c r="N475" s="13">
        <v>78</v>
      </c>
      <c r="O475" s="13">
        <v>116</v>
      </c>
      <c r="P475" s="13">
        <v>125</v>
      </c>
      <c r="Q475" s="13">
        <v>123</v>
      </c>
      <c r="R475" s="13">
        <v>281</v>
      </c>
      <c r="S475" s="13">
        <v>329</v>
      </c>
      <c r="T475" s="13">
        <v>358</v>
      </c>
      <c r="U475" s="13">
        <v>573</v>
      </c>
      <c r="V475" s="13">
        <v>587</v>
      </c>
      <c r="W475" s="13">
        <v>701</v>
      </c>
      <c r="X475" s="13">
        <v>1365</v>
      </c>
      <c r="Y475" s="13"/>
      <c r="Z475" s="13"/>
      <c r="AA475" s="13"/>
      <c r="AB475" s="13"/>
      <c r="AC475" s="13"/>
      <c r="AD475" s="13"/>
      <c r="AE475" s="13">
        <v>796</v>
      </c>
      <c r="AF475" s="13">
        <v>875</v>
      </c>
      <c r="AG475" s="13">
        <v>2</v>
      </c>
      <c r="AH475" s="13">
        <v>0</v>
      </c>
      <c r="AI475" s="13">
        <v>1</v>
      </c>
      <c r="AJ475" s="13">
        <v>0</v>
      </c>
      <c r="AK475" s="13">
        <v>9</v>
      </c>
      <c r="AL475" s="13">
        <v>8</v>
      </c>
      <c r="AM475" s="13">
        <v>2</v>
      </c>
      <c r="AN475" s="13">
        <v>2</v>
      </c>
      <c r="AO475" s="13">
        <v>0</v>
      </c>
      <c r="AP475" s="13">
        <v>0</v>
      </c>
      <c r="AQ475" s="13">
        <v>16</v>
      </c>
      <c r="AR475" s="13">
        <v>0</v>
      </c>
      <c r="AS475" s="13">
        <v>10</v>
      </c>
      <c r="AT475" s="13">
        <v>8</v>
      </c>
      <c r="AU475" s="13">
        <v>25</v>
      </c>
      <c r="AV475" s="13">
        <v>0</v>
      </c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</row>
    <row r="476" spans="2:99" x14ac:dyDescent="0.15">
      <c r="B476" s="14">
        <v>6.7708333333333329E-2</v>
      </c>
      <c r="C476" s="13">
        <v>37</v>
      </c>
      <c r="D476" s="13"/>
      <c r="E476" s="13"/>
      <c r="F476" s="13"/>
      <c r="G476" s="13">
        <v>15</v>
      </c>
      <c r="H476" s="13">
        <v>30</v>
      </c>
      <c r="I476" s="13">
        <v>33</v>
      </c>
      <c r="J476" s="13">
        <v>15</v>
      </c>
      <c r="K476" s="13">
        <v>61</v>
      </c>
      <c r="L476" s="13">
        <v>12</v>
      </c>
      <c r="M476" s="13">
        <v>68</v>
      </c>
      <c r="N476" s="13">
        <v>77</v>
      </c>
      <c r="O476" s="13">
        <v>126</v>
      </c>
      <c r="P476" s="13">
        <v>115</v>
      </c>
      <c r="Q476" s="13">
        <v>126</v>
      </c>
      <c r="R476" s="13">
        <v>274</v>
      </c>
      <c r="S476" s="13">
        <v>321</v>
      </c>
      <c r="T476" s="13">
        <v>363</v>
      </c>
      <c r="U476" s="13">
        <v>559</v>
      </c>
      <c r="V476" s="13">
        <v>585</v>
      </c>
      <c r="W476" s="13">
        <v>688</v>
      </c>
      <c r="X476" s="13">
        <v>1361</v>
      </c>
      <c r="Y476" s="13"/>
      <c r="Z476" s="13"/>
      <c r="AA476" s="13"/>
      <c r="AB476" s="13"/>
      <c r="AC476" s="13"/>
      <c r="AD476" s="13"/>
      <c r="AE476" s="13">
        <v>774</v>
      </c>
      <c r="AF476" s="13">
        <v>857</v>
      </c>
      <c r="AG476" s="13">
        <v>15</v>
      </c>
      <c r="AH476" s="13">
        <v>0</v>
      </c>
      <c r="AI476" s="13">
        <v>22</v>
      </c>
      <c r="AJ476" s="13">
        <v>3</v>
      </c>
      <c r="AK476" s="13">
        <v>9</v>
      </c>
      <c r="AL476" s="13">
        <v>6</v>
      </c>
      <c r="AM476" s="13">
        <v>8</v>
      </c>
      <c r="AN476" s="13">
        <v>0</v>
      </c>
      <c r="AO476" s="13">
        <v>0</v>
      </c>
      <c r="AP476" s="13">
        <v>3</v>
      </c>
      <c r="AQ476" s="13">
        <v>7</v>
      </c>
      <c r="AR476" s="13">
        <v>1</v>
      </c>
      <c r="AS476" s="13">
        <v>0</v>
      </c>
      <c r="AT476" s="13">
        <v>0</v>
      </c>
      <c r="AU476" s="13">
        <v>5</v>
      </c>
      <c r="AV476" s="13">
        <v>0</v>
      </c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</row>
    <row r="477" spans="2:99" x14ac:dyDescent="0.15">
      <c r="B477" s="14">
        <v>6.8749999999999992E-2</v>
      </c>
      <c r="C477" s="13">
        <v>37</v>
      </c>
      <c r="D477" s="13"/>
      <c r="E477" s="13"/>
      <c r="F477" s="13"/>
      <c r="G477" s="13">
        <v>15</v>
      </c>
      <c r="H477" s="13">
        <v>35</v>
      </c>
      <c r="I477" s="13">
        <v>36</v>
      </c>
      <c r="J477" s="13">
        <v>10</v>
      </c>
      <c r="K477" s="13">
        <v>71</v>
      </c>
      <c r="L477" s="13">
        <v>16</v>
      </c>
      <c r="M477" s="13">
        <v>80</v>
      </c>
      <c r="N477" s="13">
        <v>70</v>
      </c>
      <c r="O477" s="13">
        <v>123</v>
      </c>
      <c r="P477" s="13">
        <v>104</v>
      </c>
      <c r="Q477" s="13">
        <v>121</v>
      </c>
      <c r="R477" s="13">
        <v>280</v>
      </c>
      <c r="S477" s="13">
        <v>314</v>
      </c>
      <c r="T477" s="13">
        <v>349</v>
      </c>
      <c r="U477" s="13">
        <v>554</v>
      </c>
      <c r="V477" s="13">
        <v>568</v>
      </c>
      <c r="W477" s="13">
        <v>664</v>
      </c>
      <c r="X477" s="13">
        <v>1310</v>
      </c>
      <c r="Y477" s="13"/>
      <c r="Z477" s="13"/>
      <c r="AA477" s="13"/>
      <c r="AB477" s="13"/>
      <c r="AC477" s="13"/>
      <c r="AD477" s="13"/>
      <c r="AE477" s="13">
        <v>757</v>
      </c>
      <c r="AF477" s="13">
        <v>829</v>
      </c>
      <c r="AG477" s="13">
        <v>0</v>
      </c>
      <c r="AH477" s="13">
        <v>8</v>
      </c>
      <c r="AI477" s="13">
        <v>3</v>
      </c>
      <c r="AJ477" s="13">
        <v>0</v>
      </c>
      <c r="AK477" s="13">
        <v>4</v>
      </c>
      <c r="AL477" s="13">
        <v>0</v>
      </c>
      <c r="AM477" s="13">
        <v>0</v>
      </c>
      <c r="AN477" s="13">
        <v>3</v>
      </c>
      <c r="AO477" s="13">
        <v>0</v>
      </c>
      <c r="AP477" s="13">
        <v>2</v>
      </c>
      <c r="AQ477" s="13">
        <v>0</v>
      </c>
      <c r="AR477" s="13">
        <v>15</v>
      </c>
      <c r="AS477" s="13">
        <v>1</v>
      </c>
      <c r="AT477" s="13">
        <v>0</v>
      </c>
      <c r="AU477" s="13">
        <v>20</v>
      </c>
      <c r="AV477" s="13">
        <v>7</v>
      </c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</row>
    <row r="478" spans="2:99" x14ac:dyDescent="0.15">
      <c r="B478" s="14">
        <v>6.9791666666666669E-2</v>
      </c>
      <c r="C478" s="13">
        <v>37</v>
      </c>
      <c r="D478" s="13"/>
      <c r="E478" s="13"/>
      <c r="F478" s="13"/>
      <c r="G478" s="13">
        <v>20</v>
      </c>
      <c r="H478" s="13">
        <v>38</v>
      </c>
      <c r="I478" s="13">
        <v>29</v>
      </c>
      <c r="J478" s="13">
        <v>15</v>
      </c>
      <c r="K478" s="13">
        <v>79</v>
      </c>
      <c r="L478" s="13">
        <v>12</v>
      </c>
      <c r="M478" s="13">
        <v>74</v>
      </c>
      <c r="N478" s="13">
        <v>79</v>
      </c>
      <c r="O478" s="13">
        <v>119</v>
      </c>
      <c r="P478" s="13">
        <v>115</v>
      </c>
      <c r="Q478" s="13">
        <v>123</v>
      </c>
      <c r="R478" s="13">
        <v>267</v>
      </c>
      <c r="S478" s="13">
        <v>303</v>
      </c>
      <c r="T478" s="13">
        <v>344</v>
      </c>
      <c r="U478" s="13">
        <v>551</v>
      </c>
      <c r="V478" s="13">
        <v>570</v>
      </c>
      <c r="W478" s="13">
        <v>654</v>
      </c>
      <c r="X478" s="13">
        <v>1281</v>
      </c>
      <c r="Y478" s="13"/>
      <c r="Z478" s="13"/>
      <c r="AA478" s="13"/>
      <c r="AB478" s="13"/>
      <c r="AC478" s="13"/>
      <c r="AD478" s="13"/>
      <c r="AE478" s="13">
        <v>739</v>
      </c>
      <c r="AF478" s="13">
        <v>828</v>
      </c>
      <c r="AG478" s="13">
        <v>7</v>
      </c>
      <c r="AH478" s="13">
        <v>3</v>
      </c>
      <c r="AI478" s="13">
        <v>14</v>
      </c>
      <c r="AJ478" s="13">
        <v>1</v>
      </c>
      <c r="AK478" s="13">
        <v>4</v>
      </c>
      <c r="AL478" s="13">
        <v>8</v>
      </c>
      <c r="AM478" s="13">
        <v>0</v>
      </c>
      <c r="AN478" s="13">
        <v>7</v>
      </c>
      <c r="AO478" s="13">
        <v>0</v>
      </c>
      <c r="AP478" s="13">
        <v>0</v>
      </c>
      <c r="AQ478" s="13">
        <v>9</v>
      </c>
      <c r="AR478" s="13">
        <v>18</v>
      </c>
      <c r="AS478" s="13">
        <v>5</v>
      </c>
      <c r="AT478" s="13">
        <v>0</v>
      </c>
      <c r="AU478" s="13">
        <v>0</v>
      </c>
      <c r="AV478" s="13">
        <v>13</v>
      </c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</row>
    <row r="479" spans="2:99" x14ac:dyDescent="0.15">
      <c r="B479" s="14">
        <v>7.0833333333333331E-2</v>
      </c>
      <c r="C479" s="13">
        <v>37</v>
      </c>
      <c r="D479" s="13"/>
      <c r="E479" s="13"/>
      <c r="F479" s="13"/>
      <c r="G479" s="13">
        <v>3</v>
      </c>
      <c r="H479" s="13">
        <v>19</v>
      </c>
      <c r="I479" s="13">
        <v>32</v>
      </c>
      <c r="J479" s="13">
        <v>15</v>
      </c>
      <c r="K479" s="13">
        <v>61</v>
      </c>
      <c r="L479" s="13">
        <v>0</v>
      </c>
      <c r="M479" s="13">
        <v>73</v>
      </c>
      <c r="N479" s="13">
        <v>81</v>
      </c>
      <c r="O479" s="13">
        <v>125</v>
      </c>
      <c r="P479" s="13">
        <v>117</v>
      </c>
      <c r="Q479" s="13">
        <v>114</v>
      </c>
      <c r="R479" s="13">
        <v>257</v>
      </c>
      <c r="S479" s="13">
        <v>302</v>
      </c>
      <c r="T479" s="13">
        <v>325</v>
      </c>
      <c r="U479" s="13">
        <v>527</v>
      </c>
      <c r="V479" s="13">
        <v>539</v>
      </c>
      <c r="W479" s="13">
        <v>648</v>
      </c>
      <c r="X479" s="13">
        <v>1238</v>
      </c>
      <c r="Y479" s="13"/>
      <c r="Z479" s="13"/>
      <c r="AA479" s="13"/>
      <c r="AB479" s="13"/>
      <c r="AC479" s="13"/>
      <c r="AD479" s="13"/>
      <c r="AE479" s="13">
        <v>717</v>
      </c>
      <c r="AF479" s="13">
        <v>799</v>
      </c>
      <c r="AG479" s="13">
        <v>0</v>
      </c>
      <c r="AH479" s="13">
        <v>10</v>
      </c>
      <c r="AI479" s="13">
        <v>7</v>
      </c>
      <c r="AJ479" s="13">
        <v>13</v>
      </c>
      <c r="AK479" s="13">
        <v>2</v>
      </c>
      <c r="AL479" s="13">
        <v>1</v>
      </c>
      <c r="AM479" s="13">
        <v>5</v>
      </c>
      <c r="AN479" s="13">
        <v>0</v>
      </c>
      <c r="AO479" s="13">
        <v>0</v>
      </c>
      <c r="AP479" s="13">
        <v>4</v>
      </c>
      <c r="AQ479" s="13">
        <v>0</v>
      </c>
      <c r="AR479" s="13">
        <v>4</v>
      </c>
      <c r="AS479" s="13">
        <v>5</v>
      </c>
      <c r="AT479" s="13">
        <v>7</v>
      </c>
      <c r="AU479" s="13">
        <v>8</v>
      </c>
      <c r="AV479" s="13">
        <v>0</v>
      </c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</row>
    <row r="480" spans="2:99" x14ac:dyDescent="0.15">
      <c r="B480" s="14">
        <v>7.1875000000000008E-2</v>
      </c>
      <c r="C480" s="13">
        <v>36.9</v>
      </c>
      <c r="D480" s="13"/>
      <c r="E480" s="13"/>
      <c r="F480" s="13"/>
      <c r="G480" s="13">
        <v>13</v>
      </c>
      <c r="H480" s="13">
        <v>24</v>
      </c>
      <c r="I480" s="13">
        <v>35</v>
      </c>
      <c r="J480" s="13">
        <v>31</v>
      </c>
      <c r="K480" s="13">
        <v>69</v>
      </c>
      <c r="L480" s="13">
        <v>6</v>
      </c>
      <c r="M480" s="13">
        <v>68</v>
      </c>
      <c r="N480" s="13">
        <v>79</v>
      </c>
      <c r="O480" s="13">
        <v>118</v>
      </c>
      <c r="P480" s="13">
        <v>105</v>
      </c>
      <c r="Q480" s="13">
        <v>114</v>
      </c>
      <c r="R480" s="13">
        <v>269</v>
      </c>
      <c r="S480" s="13">
        <v>280</v>
      </c>
      <c r="T480" s="13">
        <v>320</v>
      </c>
      <c r="U480" s="13">
        <v>509</v>
      </c>
      <c r="V480" s="13">
        <v>527</v>
      </c>
      <c r="W480" s="13">
        <v>623</v>
      </c>
      <c r="X480" s="13">
        <v>1194</v>
      </c>
      <c r="Y480" s="13"/>
      <c r="Z480" s="13"/>
      <c r="AA480" s="13"/>
      <c r="AB480" s="13"/>
      <c r="AC480" s="13"/>
      <c r="AD480" s="13"/>
      <c r="AE480" s="13">
        <v>706</v>
      </c>
      <c r="AF480" s="13">
        <v>778</v>
      </c>
      <c r="AG480" s="13">
        <v>13</v>
      </c>
      <c r="AH480" s="13">
        <v>0</v>
      </c>
      <c r="AI480" s="13">
        <v>10</v>
      </c>
      <c r="AJ480" s="13">
        <v>3</v>
      </c>
      <c r="AK480" s="13">
        <v>0</v>
      </c>
      <c r="AL480" s="13">
        <v>6</v>
      </c>
      <c r="AM480" s="13">
        <v>2</v>
      </c>
      <c r="AN480" s="13">
        <v>5</v>
      </c>
      <c r="AO480" s="13">
        <v>10</v>
      </c>
      <c r="AP480" s="13">
        <v>18</v>
      </c>
      <c r="AQ480" s="13">
        <v>20</v>
      </c>
      <c r="AR480" s="13">
        <v>1</v>
      </c>
      <c r="AS480" s="13">
        <v>7</v>
      </c>
      <c r="AT480" s="13">
        <v>8</v>
      </c>
      <c r="AU480" s="13">
        <v>8</v>
      </c>
      <c r="AV480" s="13">
        <v>0</v>
      </c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</row>
    <row r="481" spans="2:99" x14ac:dyDescent="0.15">
      <c r="B481" s="14">
        <v>7.2916666666666671E-2</v>
      </c>
      <c r="C481" s="13">
        <v>37</v>
      </c>
      <c r="D481" s="13"/>
      <c r="E481" s="13"/>
      <c r="F481" s="13"/>
      <c r="G481" s="13">
        <v>23</v>
      </c>
      <c r="H481" s="13">
        <v>24</v>
      </c>
      <c r="I481" s="13">
        <v>26</v>
      </c>
      <c r="J481" s="13">
        <v>14</v>
      </c>
      <c r="K481" s="13">
        <v>57</v>
      </c>
      <c r="L481" s="13">
        <v>8</v>
      </c>
      <c r="M481" s="13">
        <v>69</v>
      </c>
      <c r="N481" s="13">
        <v>77</v>
      </c>
      <c r="O481" s="13">
        <v>119</v>
      </c>
      <c r="P481" s="13">
        <v>103</v>
      </c>
      <c r="Q481" s="13">
        <v>116</v>
      </c>
      <c r="R481" s="13">
        <v>240</v>
      </c>
      <c r="S481" s="13">
        <v>287</v>
      </c>
      <c r="T481" s="13">
        <v>316</v>
      </c>
      <c r="U481" s="13">
        <v>494</v>
      </c>
      <c r="V481" s="13">
        <v>514</v>
      </c>
      <c r="W481" s="13">
        <v>597</v>
      </c>
      <c r="X481" s="13">
        <v>1154</v>
      </c>
      <c r="Y481" s="13"/>
      <c r="Z481" s="13"/>
      <c r="AA481" s="13"/>
      <c r="AB481" s="13"/>
      <c r="AC481" s="13"/>
      <c r="AD481" s="13"/>
      <c r="AE481" s="13">
        <v>695</v>
      </c>
      <c r="AF481" s="13">
        <v>771</v>
      </c>
      <c r="AG481" s="13">
        <v>4</v>
      </c>
      <c r="AH481" s="13">
        <v>6</v>
      </c>
      <c r="AI481" s="13">
        <v>24</v>
      </c>
      <c r="AJ481" s="13">
        <v>12</v>
      </c>
      <c r="AK481" s="13">
        <v>0</v>
      </c>
      <c r="AL481" s="13">
        <v>7</v>
      </c>
      <c r="AM481" s="13">
        <v>8</v>
      </c>
      <c r="AN481" s="13">
        <v>5</v>
      </c>
      <c r="AO481" s="13">
        <v>8</v>
      </c>
      <c r="AP481" s="13">
        <v>0</v>
      </c>
      <c r="AQ481" s="13">
        <v>13</v>
      </c>
      <c r="AR481" s="13">
        <v>0</v>
      </c>
      <c r="AS481" s="13">
        <v>1</v>
      </c>
      <c r="AT481" s="13">
        <v>0</v>
      </c>
      <c r="AU481" s="13">
        <v>4</v>
      </c>
      <c r="AV481" s="13">
        <v>12</v>
      </c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</row>
    <row r="482" spans="2:99" x14ac:dyDescent="0.15">
      <c r="B482" s="14">
        <v>7.3958333333333334E-2</v>
      </c>
      <c r="C482" s="13">
        <v>37</v>
      </c>
      <c r="D482" s="13"/>
      <c r="E482" s="13"/>
      <c r="F482" s="13"/>
      <c r="G482" s="13">
        <v>13</v>
      </c>
      <c r="H482" s="13">
        <v>17</v>
      </c>
      <c r="I482" s="13">
        <v>32</v>
      </c>
      <c r="J482" s="13">
        <v>21</v>
      </c>
      <c r="K482" s="13">
        <v>73</v>
      </c>
      <c r="L482" s="13">
        <v>0</v>
      </c>
      <c r="M482" s="13">
        <v>71</v>
      </c>
      <c r="N482" s="13">
        <v>61</v>
      </c>
      <c r="O482" s="13">
        <v>105</v>
      </c>
      <c r="P482" s="13">
        <v>99</v>
      </c>
      <c r="Q482" s="13">
        <v>106</v>
      </c>
      <c r="R482" s="13">
        <v>235</v>
      </c>
      <c r="S482" s="13">
        <v>281</v>
      </c>
      <c r="T482" s="13">
        <v>305</v>
      </c>
      <c r="U482" s="13">
        <v>469</v>
      </c>
      <c r="V482" s="13">
        <v>491</v>
      </c>
      <c r="W482" s="13">
        <v>589</v>
      </c>
      <c r="X482" s="13">
        <v>1120</v>
      </c>
      <c r="Y482" s="13"/>
      <c r="Z482" s="13"/>
      <c r="AA482" s="13"/>
      <c r="AB482" s="13"/>
      <c r="AC482" s="13"/>
      <c r="AD482" s="13"/>
      <c r="AE482" s="13">
        <v>666</v>
      </c>
      <c r="AF482" s="13">
        <v>743</v>
      </c>
      <c r="AG482" s="13">
        <v>2</v>
      </c>
      <c r="AH482" s="13">
        <v>4</v>
      </c>
      <c r="AI482" s="13">
        <v>1</v>
      </c>
      <c r="AJ482" s="13">
        <v>0</v>
      </c>
      <c r="AK482" s="13">
        <v>0</v>
      </c>
      <c r="AL482" s="13">
        <v>10</v>
      </c>
      <c r="AM482" s="13">
        <v>0</v>
      </c>
      <c r="AN482" s="13">
        <v>1</v>
      </c>
      <c r="AO482" s="13">
        <v>9</v>
      </c>
      <c r="AP482" s="13">
        <v>5</v>
      </c>
      <c r="AQ482" s="13">
        <v>0</v>
      </c>
      <c r="AR482" s="13">
        <v>14</v>
      </c>
      <c r="AS482" s="13">
        <v>2</v>
      </c>
      <c r="AT482" s="13">
        <v>10</v>
      </c>
      <c r="AU482" s="13">
        <v>0</v>
      </c>
      <c r="AV482" s="13">
        <v>4</v>
      </c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</row>
    <row r="483" spans="2:99" x14ac:dyDescent="0.15">
      <c r="B483" s="14">
        <v>7.4999999999999997E-2</v>
      </c>
      <c r="C483" s="13">
        <v>37</v>
      </c>
      <c r="D483" s="13"/>
      <c r="E483" s="13"/>
      <c r="F483" s="13"/>
      <c r="G483" s="13">
        <v>27</v>
      </c>
      <c r="H483" s="13">
        <v>13</v>
      </c>
      <c r="I483" s="13">
        <v>21</v>
      </c>
      <c r="J483" s="13">
        <v>12</v>
      </c>
      <c r="K483" s="13">
        <v>78</v>
      </c>
      <c r="L483" s="13">
        <v>7</v>
      </c>
      <c r="M483" s="13">
        <v>55</v>
      </c>
      <c r="N483" s="13">
        <v>68</v>
      </c>
      <c r="O483" s="13">
        <v>105</v>
      </c>
      <c r="P483" s="13">
        <v>91</v>
      </c>
      <c r="Q483" s="13">
        <v>92</v>
      </c>
      <c r="R483" s="13">
        <v>243</v>
      </c>
      <c r="S483" s="13">
        <v>275</v>
      </c>
      <c r="T483" s="13">
        <v>312</v>
      </c>
      <c r="U483" s="13">
        <v>478</v>
      </c>
      <c r="V483" s="13">
        <v>488</v>
      </c>
      <c r="W483" s="13">
        <v>573</v>
      </c>
      <c r="X483" s="13">
        <v>1065</v>
      </c>
      <c r="Y483" s="13"/>
      <c r="Z483" s="13"/>
      <c r="AA483" s="13"/>
      <c r="AB483" s="13"/>
      <c r="AC483" s="13"/>
      <c r="AD483" s="13"/>
      <c r="AE483" s="13">
        <v>648</v>
      </c>
      <c r="AF483" s="13">
        <v>732</v>
      </c>
      <c r="AG483" s="13">
        <v>20</v>
      </c>
      <c r="AH483" s="13">
        <v>0</v>
      </c>
      <c r="AI483" s="13">
        <v>5</v>
      </c>
      <c r="AJ483" s="13">
        <v>0</v>
      </c>
      <c r="AK483" s="13">
        <v>0</v>
      </c>
      <c r="AL483" s="13">
        <v>0</v>
      </c>
      <c r="AM483" s="13">
        <v>5</v>
      </c>
      <c r="AN483" s="13">
        <v>0</v>
      </c>
      <c r="AO483" s="13">
        <v>9</v>
      </c>
      <c r="AP483" s="13">
        <v>7</v>
      </c>
      <c r="AQ483" s="13">
        <v>10</v>
      </c>
      <c r="AR483" s="13">
        <v>2</v>
      </c>
      <c r="AS483" s="13">
        <v>4</v>
      </c>
      <c r="AT483" s="13">
        <v>0</v>
      </c>
      <c r="AU483" s="13">
        <v>13</v>
      </c>
      <c r="AV483" s="13">
        <v>3</v>
      </c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</row>
    <row r="484" spans="2:99" x14ac:dyDescent="0.15">
      <c r="B484" s="14">
        <v>7.604166666666666E-2</v>
      </c>
      <c r="C484" s="13">
        <v>36.9</v>
      </c>
      <c r="D484" s="13"/>
      <c r="E484" s="13"/>
      <c r="F484" s="13"/>
      <c r="G484" s="13">
        <v>7</v>
      </c>
      <c r="H484" s="13">
        <v>8</v>
      </c>
      <c r="I484" s="13">
        <v>29</v>
      </c>
      <c r="J484" s="13">
        <v>27</v>
      </c>
      <c r="K484" s="13">
        <v>57</v>
      </c>
      <c r="L484" s="13">
        <v>4</v>
      </c>
      <c r="M484" s="13">
        <v>57</v>
      </c>
      <c r="N484" s="13">
        <v>59</v>
      </c>
      <c r="O484" s="13">
        <v>111</v>
      </c>
      <c r="P484" s="13">
        <v>101</v>
      </c>
      <c r="Q484" s="13">
        <v>102</v>
      </c>
      <c r="R484" s="13">
        <v>230</v>
      </c>
      <c r="S484" s="13">
        <v>255</v>
      </c>
      <c r="T484" s="13">
        <v>290</v>
      </c>
      <c r="U484" s="13">
        <v>474</v>
      </c>
      <c r="V484" s="13">
        <v>468</v>
      </c>
      <c r="W484" s="13">
        <v>551</v>
      </c>
      <c r="X484" s="13">
        <v>1026</v>
      </c>
      <c r="Y484" s="13"/>
      <c r="Z484" s="13"/>
      <c r="AA484" s="13"/>
      <c r="AB484" s="13"/>
      <c r="AC484" s="13"/>
      <c r="AD484" s="13"/>
      <c r="AE484" s="13">
        <v>613</v>
      </c>
      <c r="AF484" s="13">
        <v>720</v>
      </c>
      <c r="AG484" s="13">
        <v>0</v>
      </c>
      <c r="AH484" s="13">
        <v>7</v>
      </c>
      <c r="AI484" s="13">
        <v>0</v>
      </c>
      <c r="AJ484" s="13">
        <v>0</v>
      </c>
      <c r="AK484" s="13">
        <v>6</v>
      </c>
      <c r="AL484" s="13">
        <v>0</v>
      </c>
      <c r="AM484" s="13">
        <v>6</v>
      </c>
      <c r="AN484" s="13">
        <v>0</v>
      </c>
      <c r="AO484" s="13">
        <v>6</v>
      </c>
      <c r="AP484" s="13">
        <v>3</v>
      </c>
      <c r="AQ484" s="13">
        <v>0</v>
      </c>
      <c r="AR484" s="13">
        <v>0</v>
      </c>
      <c r="AS484" s="13">
        <v>6</v>
      </c>
      <c r="AT484" s="13">
        <v>1</v>
      </c>
      <c r="AU484" s="13">
        <v>0</v>
      </c>
      <c r="AV484" s="13">
        <v>4</v>
      </c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</row>
    <row r="485" spans="2:99" x14ac:dyDescent="0.15">
      <c r="B485" s="14">
        <v>7.7083333333333337E-2</v>
      </c>
      <c r="C485" s="13">
        <v>37</v>
      </c>
      <c r="D485" s="13"/>
      <c r="E485" s="13"/>
      <c r="F485" s="13"/>
      <c r="G485" s="13">
        <v>11</v>
      </c>
      <c r="H485" s="13">
        <v>33</v>
      </c>
      <c r="I485" s="13">
        <v>12</v>
      </c>
      <c r="J485" s="13">
        <v>27</v>
      </c>
      <c r="K485" s="13">
        <v>68</v>
      </c>
      <c r="L485" s="13">
        <v>12</v>
      </c>
      <c r="M485" s="13">
        <v>54</v>
      </c>
      <c r="N485" s="13">
        <v>86</v>
      </c>
      <c r="O485" s="13">
        <v>105</v>
      </c>
      <c r="P485" s="13">
        <v>95</v>
      </c>
      <c r="Q485" s="13">
        <v>103</v>
      </c>
      <c r="R485" s="13">
        <v>214</v>
      </c>
      <c r="S485" s="13">
        <v>250</v>
      </c>
      <c r="T485" s="13">
        <v>284</v>
      </c>
      <c r="U485" s="13">
        <v>443</v>
      </c>
      <c r="V485" s="13">
        <v>461</v>
      </c>
      <c r="W485" s="13">
        <v>552</v>
      </c>
      <c r="X485" s="13">
        <v>987</v>
      </c>
      <c r="Y485" s="13"/>
      <c r="Z485" s="13"/>
      <c r="AA485" s="13"/>
      <c r="AB485" s="13"/>
      <c r="AC485" s="13"/>
      <c r="AD485" s="13"/>
      <c r="AE485" s="13">
        <v>620</v>
      </c>
      <c r="AF485" s="13">
        <v>691</v>
      </c>
      <c r="AG485" s="13">
        <v>0</v>
      </c>
      <c r="AH485" s="13">
        <v>8</v>
      </c>
      <c r="AI485" s="13">
        <v>0</v>
      </c>
      <c r="AJ485" s="13">
        <v>0</v>
      </c>
      <c r="AK485" s="13">
        <v>3</v>
      </c>
      <c r="AL485" s="13">
        <v>0</v>
      </c>
      <c r="AM485" s="13">
        <v>10</v>
      </c>
      <c r="AN485" s="13">
        <v>16</v>
      </c>
      <c r="AO485" s="13">
        <v>13</v>
      </c>
      <c r="AP485" s="13">
        <v>0</v>
      </c>
      <c r="AQ485" s="13">
        <v>3</v>
      </c>
      <c r="AR485" s="13">
        <v>13</v>
      </c>
      <c r="AS485" s="13">
        <v>8</v>
      </c>
      <c r="AT485" s="13">
        <v>2</v>
      </c>
      <c r="AU485" s="13">
        <v>3</v>
      </c>
      <c r="AV485" s="13">
        <v>0</v>
      </c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</row>
    <row r="486" spans="2:99" x14ac:dyDescent="0.15">
      <c r="B486" s="14">
        <v>7.8125E-2</v>
      </c>
      <c r="C486" s="13">
        <v>37</v>
      </c>
      <c r="D486" s="13"/>
      <c r="E486" s="13"/>
      <c r="F486" s="13"/>
      <c r="G486" s="13">
        <v>15</v>
      </c>
      <c r="H486" s="13">
        <v>21</v>
      </c>
      <c r="I486" s="13">
        <v>21</v>
      </c>
      <c r="J486" s="13">
        <v>30</v>
      </c>
      <c r="K486" s="13">
        <v>75</v>
      </c>
      <c r="L486" s="13">
        <v>4</v>
      </c>
      <c r="M486" s="13">
        <v>57</v>
      </c>
      <c r="N486" s="13">
        <v>69</v>
      </c>
      <c r="O486" s="13">
        <v>85</v>
      </c>
      <c r="P486" s="13">
        <v>86</v>
      </c>
      <c r="Q486" s="13">
        <v>101</v>
      </c>
      <c r="R486" s="13">
        <v>203</v>
      </c>
      <c r="S486" s="13">
        <v>268</v>
      </c>
      <c r="T486" s="13">
        <v>271</v>
      </c>
      <c r="U486" s="13">
        <v>426</v>
      </c>
      <c r="V486" s="13">
        <v>447</v>
      </c>
      <c r="W486" s="13">
        <v>545</v>
      </c>
      <c r="X486" s="13">
        <v>947</v>
      </c>
      <c r="Y486" s="13"/>
      <c r="Z486" s="13"/>
      <c r="AA486" s="13"/>
      <c r="AB486" s="13"/>
      <c r="AC486" s="13"/>
      <c r="AD486" s="13"/>
      <c r="AE486" s="13">
        <v>581</v>
      </c>
      <c r="AF486" s="13">
        <v>662</v>
      </c>
      <c r="AG486" s="13">
        <v>18</v>
      </c>
      <c r="AH486" s="13">
        <v>0</v>
      </c>
      <c r="AI486" s="13">
        <v>6</v>
      </c>
      <c r="AJ486" s="13">
        <v>1</v>
      </c>
      <c r="AK486" s="13">
        <v>0</v>
      </c>
      <c r="AL486" s="13">
        <v>4</v>
      </c>
      <c r="AM486" s="13">
        <v>3</v>
      </c>
      <c r="AN486" s="13">
        <v>1</v>
      </c>
      <c r="AO486" s="13">
        <v>0</v>
      </c>
      <c r="AP486" s="13">
        <v>5</v>
      </c>
      <c r="AQ486" s="13">
        <v>3</v>
      </c>
      <c r="AR486" s="13">
        <v>0</v>
      </c>
      <c r="AS486" s="13">
        <v>9</v>
      </c>
      <c r="AT486" s="13">
        <v>0</v>
      </c>
      <c r="AU486" s="13">
        <v>5</v>
      </c>
      <c r="AV486" s="13">
        <v>9</v>
      </c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</row>
    <row r="487" spans="2:99" x14ac:dyDescent="0.15">
      <c r="B487" s="14">
        <v>7.9166666666666663E-2</v>
      </c>
      <c r="C487" s="13">
        <v>37</v>
      </c>
      <c r="D487" s="13"/>
      <c r="E487" s="13"/>
      <c r="F487" s="13"/>
      <c r="G487" s="13">
        <v>5</v>
      </c>
      <c r="H487" s="13">
        <v>29</v>
      </c>
      <c r="I487" s="13">
        <v>18</v>
      </c>
      <c r="J487" s="13">
        <v>16</v>
      </c>
      <c r="K487" s="13">
        <v>59</v>
      </c>
      <c r="L487" s="13">
        <v>11</v>
      </c>
      <c r="M487" s="13">
        <v>50</v>
      </c>
      <c r="N487" s="13">
        <v>67</v>
      </c>
      <c r="O487" s="13">
        <v>90</v>
      </c>
      <c r="P487" s="13">
        <v>94</v>
      </c>
      <c r="Q487" s="13">
        <v>77</v>
      </c>
      <c r="R487" s="13">
        <v>213</v>
      </c>
      <c r="S487" s="13">
        <v>245</v>
      </c>
      <c r="T487" s="13">
        <v>273</v>
      </c>
      <c r="U487" s="13">
        <v>431</v>
      </c>
      <c r="V487" s="13">
        <v>442</v>
      </c>
      <c r="W487" s="13">
        <v>521</v>
      </c>
      <c r="X487" s="13">
        <v>904</v>
      </c>
      <c r="Y487" s="13"/>
      <c r="Z487" s="13"/>
      <c r="AA487" s="13"/>
      <c r="AB487" s="13"/>
      <c r="AC487" s="13"/>
      <c r="AD487" s="13"/>
      <c r="AE487" s="13">
        <v>575</v>
      </c>
      <c r="AF487" s="13">
        <v>646</v>
      </c>
      <c r="AG487" s="13">
        <v>1</v>
      </c>
      <c r="AH487" s="13">
        <v>9</v>
      </c>
      <c r="AI487" s="13">
        <v>7</v>
      </c>
      <c r="AJ487" s="13">
        <v>0</v>
      </c>
      <c r="AK487" s="13">
        <v>4</v>
      </c>
      <c r="AL487" s="13">
        <v>3</v>
      </c>
      <c r="AM487" s="13">
        <v>0</v>
      </c>
      <c r="AN487" s="13">
        <v>0</v>
      </c>
      <c r="AO487" s="13">
        <v>0</v>
      </c>
      <c r="AP487" s="13">
        <v>0</v>
      </c>
      <c r="AQ487" s="13">
        <v>13</v>
      </c>
      <c r="AR487" s="13">
        <v>0</v>
      </c>
      <c r="AS487" s="13">
        <v>19</v>
      </c>
      <c r="AT487" s="13">
        <v>0</v>
      </c>
      <c r="AU487" s="13">
        <v>2</v>
      </c>
      <c r="AV487" s="13">
        <v>4</v>
      </c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</row>
    <row r="488" spans="2:99" x14ac:dyDescent="0.15">
      <c r="B488" s="14">
        <v>8.020833333333334E-2</v>
      </c>
      <c r="C488" s="13">
        <v>36.9</v>
      </c>
      <c r="D488" s="13"/>
      <c r="E488" s="13"/>
      <c r="F488" s="13"/>
      <c r="G488" s="13">
        <v>16</v>
      </c>
      <c r="H488" s="13">
        <v>25</v>
      </c>
      <c r="I488" s="13">
        <v>18</v>
      </c>
      <c r="J488" s="13">
        <v>24</v>
      </c>
      <c r="K488" s="13">
        <v>65</v>
      </c>
      <c r="L488" s="13">
        <v>20</v>
      </c>
      <c r="M488" s="13">
        <v>71</v>
      </c>
      <c r="N488" s="13">
        <v>52</v>
      </c>
      <c r="O488" s="13">
        <v>101</v>
      </c>
      <c r="P488" s="13">
        <v>100</v>
      </c>
      <c r="Q488" s="13">
        <v>82</v>
      </c>
      <c r="R488" s="13">
        <v>186</v>
      </c>
      <c r="S488" s="13">
        <v>227</v>
      </c>
      <c r="T488" s="13">
        <v>268</v>
      </c>
      <c r="U488" s="13">
        <v>402</v>
      </c>
      <c r="V488" s="13">
        <v>416</v>
      </c>
      <c r="W488" s="13">
        <v>511</v>
      </c>
      <c r="X488" s="13">
        <v>860</v>
      </c>
      <c r="Y488" s="13"/>
      <c r="Z488" s="13"/>
      <c r="AA488" s="13"/>
      <c r="AB488" s="13"/>
      <c r="AC488" s="13"/>
      <c r="AD488" s="13"/>
      <c r="AE488" s="13">
        <v>539</v>
      </c>
      <c r="AF488" s="13">
        <v>623</v>
      </c>
      <c r="AG488" s="13">
        <v>12</v>
      </c>
      <c r="AH488" s="13">
        <v>10</v>
      </c>
      <c r="AI488" s="13">
        <v>12</v>
      </c>
      <c r="AJ488" s="13">
        <v>1</v>
      </c>
      <c r="AK488" s="13">
        <v>0</v>
      </c>
      <c r="AL488" s="13">
        <v>0</v>
      </c>
      <c r="AM488" s="13">
        <v>18</v>
      </c>
      <c r="AN488" s="13">
        <v>4</v>
      </c>
      <c r="AO488" s="13">
        <v>4</v>
      </c>
      <c r="AP488" s="13">
        <v>0</v>
      </c>
      <c r="AQ488" s="13">
        <v>11</v>
      </c>
      <c r="AR488" s="13">
        <v>5</v>
      </c>
      <c r="AS488" s="13">
        <v>3</v>
      </c>
      <c r="AT488" s="13">
        <v>0</v>
      </c>
      <c r="AU488" s="13">
        <v>0</v>
      </c>
      <c r="AV488" s="13">
        <v>12</v>
      </c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</row>
    <row r="489" spans="2:99" x14ac:dyDescent="0.15">
      <c r="B489" s="14">
        <v>8.1250000000000003E-2</v>
      </c>
      <c r="C489" s="13">
        <v>37</v>
      </c>
      <c r="D489" s="13"/>
      <c r="E489" s="13"/>
      <c r="F489" s="13"/>
      <c r="G489" s="13">
        <v>13</v>
      </c>
      <c r="H489" s="13">
        <v>28</v>
      </c>
      <c r="I489" s="13">
        <v>21</v>
      </c>
      <c r="J489" s="13">
        <v>15</v>
      </c>
      <c r="K489" s="13">
        <v>47</v>
      </c>
      <c r="L489" s="13">
        <v>10</v>
      </c>
      <c r="M489" s="13">
        <v>62</v>
      </c>
      <c r="N489" s="13">
        <v>56</v>
      </c>
      <c r="O489" s="13">
        <v>102</v>
      </c>
      <c r="P489" s="13">
        <v>83</v>
      </c>
      <c r="Q489" s="13">
        <v>80</v>
      </c>
      <c r="R489" s="13">
        <v>196</v>
      </c>
      <c r="S489" s="13">
        <v>226</v>
      </c>
      <c r="T489" s="13">
        <v>246</v>
      </c>
      <c r="U489" s="13">
        <v>400</v>
      </c>
      <c r="V489" s="13">
        <v>406</v>
      </c>
      <c r="W489" s="13">
        <v>503</v>
      </c>
      <c r="X489" s="13">
        <v>822</v>
      </c>
      <c r="Y489" s="13"/>
      <c r="Z489" s="13"/>
      <c r="AA489" s="13"/>
      <c r="AB489" s="13"/>
      <c r="AC489" s="13"/>
      <c r="AD489" s="13"/>
      <c r="AE489" s="13">
        <v>534</v>
      </c>
      <c r="AF489" s="13">
        <v>591</v>
      </c>
      <c r="AG489" s="13">
        <v>18</v>
      </c>
      <c r="AH489" s="13">
        <v>0</v>
      </c>
      <c r="AI489" s="13">
        <v>0</v>
      </c>
      <c r="AJ489" s="13">
        <v>0</v>
      </c>
      <c r="AK489" s="13">
        <v>9</v>
      </c>
      <c r="AL489" s="13">
        <v>0</v>
      </c>
      <c r="AM489" s="13">
        <v>2</v>
      </c>
      <c r="AN489" s="13">
        <v>4</v>
      </c>
      <c r="AO489" s="13">
        <v>9</v>
      </c>
      <c r="AP489" s="13">
        <v>0</v>
      </c>
      <c r="AQ489" s="13">
        <v>7</v>
      </c>
      <c r="AR489" s="13">
        <v>0</v>
      </c>
      <c r="AS489" s="13">
        <v>0</v>
      </c>
      <c r="AT489" s="13">
        <v>11</v>
      </c>
      <c r="AU489" s="13">
        <v>0</v>
      </c>
      <c r="AV489" s="13">
        <v>6</v>
      </c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</row>
    <row r="490" spans="2:99" x14ac:dyDescent="0.15">
      <c r="B490" s="14">
        <v>8.2291666666666666E-2</v>
      </c>
      <c r="C490" s="13">
        <v>37</v>
      </c>
      <c r="D490" s="13"/>
      <c r="E490" s="13"/>
      <c r="F490" s="13"/>
      <c r="G490" s="13">
        <v>15</v>
      </c>
      <c r="H490" s="13">
        <v>18</v>
      </c>
      <c r="I490" s="13">
        <v>14</v>
      </c>
      <c r="J490" s="13">
        <v>20</v>
      </c>
      <c r="K490" s="13">
        <v>63</v>
      </c>
      <c r="L490" s="13">
        <v>14</v>
      </c>
      <c r="M490" s="13">
        <v>58</v>
      </c>
      <c r="N490" s="13">
        <v>60</v>
      </c>
      <c r="O490" s="13">
        <v>87</v>
      </c>
      <c r="P490" s="13">
        <v>98</v>
      </c>
      <c r="Q490" s="13">
        <v>79</v>
      </c>
      <c r="R490" s="13">
        <v>185</v>
      </c>
      <c r="S490" s="13">
        <v>224</v>
      </c>
      <c r="T490" s="13">
        <v>244</v>
      </c>
      <c r="U490" s="13">
        <v>376</v>
      </c>
      <c r="V490" s="13">
        <v>385</v>
      </c>
      <c r="W490" s="13">
        <v>473</v>
      </c>
      <c r="X490" s="13">
        <v>766</v>
      </c>
      <c r="Y490" s="13"/>
      <c r="Z490" s="13"/>
      <c r="AA490" s="13"/>
      <c r="AB490" s="13"/>
      <c r="AC490" s="13"/>
      <c r="AD490" s="13"/>
      <c r="AE490" s="13">
        <v>505</v>
      </c>
      <c r="AF490" s="13">
        <v>591</v>
      </c>
      <c r="AG490" s="13">
        <v>2</v>
      </c>
      <c r="AH490" s="13">
        <v>0</v>
      </c>
      <c r="AI490" s="13">
        <v>0</v>
      </c>
      <c r="AJ490" s="13">
        <v>4</v>
      </c>
      <c r="AK490" s="13">
        <v>3</v>
      </c>
      <c r="AL490" s="13">
        <v>5</v>
      </c>
      <c r="AM490" s="13">
        <v>2</v>
      </c>
      <c r="AN490" s="13">
        <v>11</v>
      </c>
      <c r="AO490" s="13">
        <v>0</v>
      </c>
      <c r="AP490" s="13">
        <v>9</v>
      </c>
      <c r="AQ490" s="13">
        <v>0</v>
      </c>
      <c r="AR490" s="13">
        <v>4</v>
      </c>
      <c r="AS490" s="13">
        <v>8</v>
      </c>
      <c r="AT490" s="13">
        <v>10</v>
      </c>
      <c r="AU490" s="13">
        <v>0</v>
      </c>
      <c r="AV490" s="13">
        <v>1</v>
      </c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</row>
    <row r="491" spans="2:99" x14ac:dyDescent="0.15">
      <c r="B491" s="14">
        <v>8.3333333333333329E-2</v>
      </c>
      <c r="C491" s="13">
        <v>37</v>
      </c>
      <c r="D491" s="13"/>
      <c r="E491" s="13"/>
      <c r="F491" s="13"/>
      <c r="G491" s="13">
        <v>7</v>
      </c>
      <c r="H491" s="13">
        <v>27</v>
      </c>
      <c r="I491" s="13">
        <v>23</v>
      </c>
      <c r="J491" s="13">
        <v>27</v>
      </c>
      <c r="K491" s="13">
        <v>67</v>
      </c>
      <c r="L491" s="13">
        <v>2</v>
      </c>
      <c r="M491" s="13">
        <v>47</v>
      </c>
      <c r="N491" s="13">
        <v>51</v>
      </c>
      <c r="O491" s="13">
        <v>80</v>
      </c>
      <c r="P491" s="13">
        <v>82</v>
      </c>
      <c r="Q491" s="13">
        <v>77</v>
      </c>
      <c r="R491" s="13">
        <v>179</v>
      </c>
      <c r="S491" s="13">
        <v>201</v>
      </c>
      <c r="T491" s="13">
        <v>246</v>
      </c>
      <c r="U491" s="13">
        <v>369</v>
      </c>
      <c r="V491" s="13">
        <v>364</v>
      </c>
      <c r="W491" s="13">
        <v>451</v>
      </c>
      <c r="X491" s="13">
        <v>739</v>
      </c>
      <c r="Y491" s="13"/>
      <c r="Z491" s="13"/>
      <c r="AA491" s="13"/>
      <c r="AB491" s="13"/>
      <c r="AC491" s="13"/>
      <c r="AD491" s="13"/>
      <c r="AE491" s="13">
        <v>472</v>
      </c>
      <c r="AF491" s="13">
        <v>547</v>
      </c>
      <c r="AG491" s="13">
        <v>4</v>
      </c>
      <c r="AH491" s="13">
        <v>0</v>
      </c>
      <c r="AI491" s="13">
        <v>6</v>
      </c>
      <c r="AJ491" s="13">
        <v>0</v>
      </c>
      <c r="AK491" s="13">
        <v>3</v>
      </c>
      <c r="AL491" s="13">
        <v>11</v>
      </c>
      <c r="AM491" s="13">
        <v>0</v>
      </c>
      <c r="AN491" s="13">
        <v>7</v>
      </c>
      <c r="AO491" s="13">
        <v>0</v>
      </c>
      <c r="AP491" s="13">
        <v>9</v>
      </c>
      <c r="AQ491" s="13">
        <v>1</v>
      </c>
      <c r="AR491" s="13">
        <v>15</v>
      </c>
      <c r="AS491" s="13">
        <v>16</v>
      </c>
      <c r="AT491" s="13">
        <v>8</v>
      </c>
      <c r="AU491" s="13">
        <v>3</v>
      </c>
      <c r="AV491" s="13">
        <v>5</v>
      </c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</row>
    <row r="492" spans="2:99" x14ac:dyDescent="0.15">
      <c r="B492" s="14">
        <v>8.4374999999999992E-2</v>
      </c>
      <c r="C492" s="13">
        <v>37</v>
      </c>
      <c r="D492" s="13"/>
      <c r="E492" s="13"/>
      <c r="F492" s="13"/>
      <c r="G492" s="13">
        <v>19</v>
      </c>
      <c r="H492" s="13">
        <v>23</v>
      </c>
      <c r="I492" s="13">
        <v>26</v>
      </c>
      <c r="J492" s="13">
        <v>25</v>
      </c>
      <c r="K492" s="13">
        <v>62</v>
      </c>
      <c r="L492" s="13">
        <v>4</v>
      </c>
      <c r="M492" s="13">
        <v>54</v>
      </c>
      <c r="N492" s="13">
        <v>55</v>
      </c>
      <c r="O492" s="13">
        <v>59</v>
      </c>
      <c r="P492" s="13">
        <v>78</v>
      </c>
      <c r="Q492" s="13">
        <v>86</v>
      </c>
      <c r="R492" s="13">
        <v>166</v>
      </c>
      <c r="S492" s="13">
        <v>205</v>
      </c>
      <c r="T492" s="13">
        <v>235</v>
      </c>
      <c r="U492" s="13">
        <v>357</v>
      </c>
      <c r="V492" s="13">
        <v>370</v>
      </c>
      <c r="W492" s="13">
        <v>438</v>
      </c>
      <c r="X492" s="13">
        <v>717</v>
      </c>
      <c r="Y492" s="13"/>
      <c r="Z492" s="13"/>
      <c r="AA492" s="13"/>
      <c r="AB492" s="13"/>
      <c r="AC492" s="13"/>
      <c r="AD492" s="13"/>
      <c r="AE492" s="13">
        <v>458</v>
      </c>
      <c r="AF492" s="13">
        <v>527</v>
      </c>
      <c r="AG492" s="13">
        <v>8</v>
      </c>
      <c r="AH492" s="13">
        <v>12</v>
      </c>
      <c r="AI492" s="13">
        <v>0</v>
      </c>
      <c r="AJ492" s="13">
        <v>0</v>
      </c>
      <c r="AK492" s="13">
        <v>25</v>
      </c>
      <c r="AL492" s="13">
        <v>0</v>
      </c>
      <c r="AM492" s="13">
        <v>0</v>
      </c>
      <c r="AN492" s="13">
        <v>13</v>
      </c>
      <c r="AO492" s="13">
        <v>9</v>
      </c>
      <c r="AP492" s="13">
        <v>6</v>
      </c>
      <c r="AQ492" s="13">
        <v>0</v>
      </c>
      <c r="AR492" s="13">
        <v>0</v>
      </c>
      <c r="AS492" s="13">
        <v>1</v>
      </c>
      <c r="AT492" s="13">
        <v>2</v>
      </c>
      <c r="AU492" s="13">
        <v>8</v>
      </c>
      <c r="AV492" s="13">
        <v>10</v>
      </c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</row>
    <row r="493" spans="2:99" x14ac:dyDescent="0.15">
      <c r="B493" s="14">
        <v>8.5416666666666655E-2</v>
      </c>
      <c r="C493" s="13">
        <v>37</v>
      </c>
      <c r="D493" s="13"/>
      <c r="E493" s="13"/>
      <c r="F493" s="13"/>
      <c r="G493" s="13">
        <v>13</v>
      </c>
      <c r="H493" s="13">
        <v>26</v>
      </c>
      <c r="I493" s="13">
        <v>14</v>
      </c>
      <c r="J493" s="13">
        <v>19</v>
      </c>
      <c r="K493" s="13">
        <v>40</v>
      </c>
      <c r="L493" s="13">
        <v>9</v>
      </c>
      <c r="M493" s="13">
        <v>61</v>
      </c>
      <c r="N493" s="13">
        <v>60</v>
      </c>
      <c r="O493" s="13">
        <v>75</v>
      </c>
      <c r="P493" s="13">
        <v>79</v>
      </c>
      <c r="Q493" s="13">
        <v>75</v>
      </c>
      <c r="R493" s="13">
        <v>168</v>
      </c>
      <c r="S493" s="13">
        <v>196</v>
      </c>
      <c r="T493" s="13">
        <v>223</v>
      </c>
      <c r="U493" s="13">
        <v>338</v>
      </c>
      <c r="V493" s="13">
        <v>337</v>
      </c>
      <c r="W493" s="13">
        <v>415</v>
      </c>
      <c r="X493" s="13">
        <v>679</v>
      </c>
      <c r="Y493" s="13"/>
      <c r="Z493" s="13"/>
      <c r="AA493" s="13"/>
      <c r="AB493" s="13"/>
      <c r="AC493" s="13"/>
      <c r="AD493" s="13"/>
      <c r="AE493" s="13">
        <v>440</v>
      </c>
      <c r="AF493" s="13">
        <v>513</v>
      </c>
      <c r="AG493" s="13">
        <v>1</v>
      </c>
      <c r="AH493" s="13">
        <v>0</v>
      </c>
      <c r="AI493" s="13">
        <v>0</v>
      </c>
      <c r="AJ493" s="13">
        <v>0</v>
      </c>
      <c r="AK493" s="13">
        <v>16</v>
      </c>
      <c r="AL493" s="13">
        <v>20</v>
      </c>
      <c r="AM493" s="13">
        <v>8</v>
      </c>
      <c r="AN493" s="13">
        <v>10</v>
      </c>
      <c r="AO493" s="13">
        <v>0</v>
      </c>
      <c r="AP493" s="13">
        <v>2</v>
      </c>
      <c r="AQ493" s="13">
        <v>0</v>
      </c>
      <c r="AR493" s="13">
        <v>2</v>
      </c>
      <c r="AS493" s="13">
        <v>0</v>
      </c>
      <c r="AT493" s="13">
        <v>0</v>
      </c>
      <c r="AU493" s="13">
        <v>0</v>
      </c>
      <c r="AV493" s="13">
        <v>0</v>
      </c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</row>
    <row r="494" spans="2:99" x14ac:dyDescent="0.15">
      <c r="B494" s="14">
        <v>8.6458333333333345E-2</v>
      </c>
      <c r="C494" s="13">
        <v>37</v>
      </c>
      <c r="D494" s="13"/>
      <c r="E494" s="13"/>
      <c r="F494" s="13"/>
      <c r="G494" s="13">
        <v>13</v>
      </c>
      <c r="H494" s="13">
        <v>27</v>
      </c>
      <c r="I494" s="13">
        <v>13</v>
      </c>
      <c r="J494" s="13">
        <v>18</v>
      </c>
      <c r="K494" s="13">
        <v>50</v>
      </c>
      <c r="L494" s="13">
        <v>12</v>
      </c>
      <c r="M494" s="13">
        <v>43</v>
      </c>
      <c r="N494" s="13">
        <v>42</v>
      </c>
      <c r="O494" s="13">
        <v>89</v>
      </c>
      <c r="P494" s="13">
        <v>80</v>
      </c>
      <c r="Q494" s="13">
        <v>73</v>
      </c>
      <c r="R494" s="13">
        <v>165</v>
      </c>
      <c r="S494" s="13">
        <v>198</v>
      </c>
      <c r="T494" s="13">
        <v>218</v>
      </c>
      <c r="U494" s="13">
        <v>326</v>
      </c>
      <c r="V494" s="13">
        <v>328</v>
      </c>
      <c r="W494" s="13">
        <v>392</v>
      </c>
      <c r="X494" s="13">
        <v>658</v>
      </c>
      <c r="Y494" s="13"/>
      <c r="Z494" s="13"/>
      <c r="AA494" s="13"/>
      <c r="AB494" s="13"/>
      <c r="AC494" s="13"/>
      <c r="AD494" s="13"/>
      <c r="AE494" s="13">
        <v>415</v>
      </c>
      <c r="AF494" s="13">
        <v>506</v>
      </c>
      <c r="AG494" s="13">
        <v>0</v>
      </c>
      <c r="AH494" s="13">
        <v>0</v>
      </c>
      <c r="AI494" s="13">
        <v>0</v>
      </c>
      <c r="AJ494" s="13">
        <v>0</v>
      </c>
      <c r="AK494" s="13">
        <v>4</v>
      </c>
      <c r="AL494" s="13">
        <v>0</v>
      </c>
      <c r="AM494" s="13">
        <v>0</v>
      </c>
      <c r="AN494" s="13">
        <v>5</v>
      </c>
      <c r="AO494" s="13">
        <v>0</v>
      </c>
      <c r="AP494" s="13">
        <v>4</v>
      </c>
      <c r="AQ494" s="13">
        <v>17</v>
      </c>
      <c r="AR494" s="13">
        <v>19</v>
      </c>
      <c r="AS494" s="13">
        <v>12</v>
      </c>
      <c r="AT494" s="13">
        <v>3</v>
      </c>
      <c r="AU494" s="13">
        <v>3</v>
      </c>
      <c r="AV494" s="13">
        <v>3</v>
      </c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</row>
    <row r="495" spans="2:99" x14ac:dyDescent="0.15">
      <c r="B495" s="14">
        <v>8.7500000000000008E-2</v>
      </c>
      <c r="C495" s="13">
        <v>37</v>
      </c>
      <c r="D495" s="13"/>
      <c r="E495" s="13"/>
      <c r="F495" s="13"/>
      <c r="G495" s="13">
        <v>16</v>
      </c>
      <c r="H495" s="13">
        <v>17</v>
      </c>
      <c r="I495" s="13">
        <v>18</v>
      </c>
      <c r="J495" s="13">
        <v>13</v>
      </c>
      <c r="K495" s="13">
        <v>57</v>
      </c>
      <c r="L495" s="13">
        <v>8</v>
      </c>
      <c r="M495" s="13">
        <v>50</v>
      </c>
      <c r="N495" s="13">
        <v>50</v>
      </c>
      <c r="O495" s="13">
        <v>56</v>
      </c>
      <c r="P495" s="13">
        <v>70</v>
      </c>
      <c r="Q495" s="13">
        <v>75</v>
      </c>
      <c r="R495" s="13">
        <v>167</v>
      </c>
      <c r="S495" s="13">
        <v>187</v>
      </c>
      <c r="T495" s="13">
        <v>212</v>
      </c>
      <c r="U495" s="13">
        <v>314</v>
      </c>
      <c r="V495" s="13">
        <v>319</v>
      </c>
      <c r="W495" s="13">
        <v>388</v>
      </c>
      <c r="X495" s="13">
        <v>634</v>
      </c>
      <c r="Y495" s="13"/>
      <c r="Z495" s="13"/>
      <c r="AA495" s="13"/>
      <c r="AB495" s="13"/>
      <c r="AC495" s="13"/>
      <c r="AD495" s="13"/>
      <c r="AE495" s="13">
        <v>423</v>
      </c>
      <c r="AF495" s="13">
        <v>468</v>
      </c>
      <c r="AG495" s="13">
        <v>0</v>
      </c>
      <c r="AH495" s="13">
        <v>10</v>
      </c>
      <c r="AI495" s="13">
        <v>0</v>
      </c>
      <c r="AJ495" s="13">
        <v>0</v>
      </c>
      <c r="AK495" s="13">
        <v>20</v>
      </c>
      <c r="AL495" s="13">
        <v>16</v>
      </c>
      <c r="AM495" s="13">
        <v>15</v>
      </c>
      <c r="AN495" s="13">
        <v>0</v>
      </c>
      <c r="AO495" s="13">
        <v>0</v>
      </c>
      <c r="AP495" s="13">
        <v>0</v>
      </c>
      <c r="AQ495" s="13">
        <v>3</v>
      </c>
      <c r="AR495" s="13">
        <v>10</v>
      </c>
      <c r="AS495" s="13">
        <v>3</v>
      </c>
      <c r="AT495" s="13">
        <v>0</v>
      </c>
      <c r="AU495" s="13">
        <v>7</v>
      </c>
      <c r="AV495" s="13">
        <v>11</v>
      </c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</row>
    <row r="496" spans="2:99" x14ac:dyDescent="0.15">
      <c r="B496" s="14">
        <v>8.8541666666666671E-2</v>
      </c>
      <c r="C496" s="13">
        <v>37</v>
      </c>
      <c r="D496" s="13"/>
      <c r="E496" s="13"/>
      <c r="F496" s="13"/>
      <c r="G496" s="13">
        <v>12</v>
      </c>
      <c r="H496" s="13">
        <v>27</v>
      </c>
      <c r="I496" s="13">
        <v>16</v>
      </c>
      <c r="J496" s="13">
        <v>17</v>
      </c>
      <c r="K496" s="13">
        <v>49</v>
      </c>
      <c r="L496" s="13">
        <v>3</v>
      </c>
      <c r="M496" s="13">
        <v>53</v>
      </c>
      <c r="N496" s="13">
        <v>40</v>
      </c>
      <c r="O496" s="13">
        <v>76</v>
      </c>
      <c r="P496" s="13">
        <v>73</v>
      </c>
      <c r="Q496" s="13">
        <v>67</v>
      </c>
      <c r="R496" s="13">
        <v>143</v>
      </c>
      <c r="S496" s="13">
        <v>193</v>
      </c>
      <c r="T496" s="13">
        <v>207</v>
      </c>
      <c r="U496" s="13">
        <v>297</v>
      </c>
      <c r="V496" s="13">
        <v>329</v>
      </c>
      <c r="W496" s="13">
        <v>372</v>
      </c>
      <c r="X496" s="13">
        <v>598</v>
      </c>
      <c r="Y496" s="13"/>
      <c r="Z496" s="13"/>
      <c r="AA496" s="13"/>
      <c r="AB496" s="13"/>
      <c r="AC496" s="13"/>
      <c r="AD496" s="13"/>
      <c r="AE496" s="13">
        <v>372</v>
      </c>
      <c r="AF496" s="13">
        <v>445</v>
      </c>
      <c r="AG496" s="13">
        <v>5</v>
      </c>
      <c r="AH496" s="13">
        <v>5</v>
      </c>
      <c r="AI496" s="13">
        <v>2</v>
      </c>
      <c r="AJ496" s="13">
        <v>13</v>
      </c>
      <c r="AK496" s="13">
        <v>4</v>
      </c>
      <c r="AL496" s="13">
        <v>11</v>
      </c>
      <c r="AM496" s="13">
        <v>0</v>
      </c>
      <c r="AN496" s="13">
        <v>7</v>
      </c>
      <c r="AO496" s="13">
        <v>15</v>
      </c>
      <c r="AP496" s="13">
        <v>10</v>
      </c>
      <c r="AQ496" s="13">
        <v>0</v>
      </c>
      <c r="AR496" s="13">
        <v>19</v>
      </c>
      <c r="AS496" s="13">
        <v>6</v>
      </c>
      <c r="AT496" s="13">
        <v>15</v>
      </c>
      <c r="AU496" s="13">
        <v>0</v>
      </c>
      <c r="AV496" s="13">
        <v>6</v>
      </c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</row>
    <row r="497" spans="2:99" x14ac:dyDescent="0.15">
      <c r="B497" s="14">
        <v>8.9583333333333334E-2</v>
      </c>
      <c r="C497" s="13">
        <v>37</v>
      </c>
      <c r="D497" s="13"/>
      <c r="E497" s="13"/>
      <c r="F497" s="13"/>
      <c r="G497" s="13">
        <v>12</v>
      </c>
      <c r="H497" s="13">
        <v>12</v>
      </c>
      <c r="I497" s="13">
        <v>0</v>
      </c>
      <c r="J497" s="13">
        <v>19</v>
      </c>
      <c r="K497" s="13">
        <v>44</v>
      </c>
      <c r="L497" s="13">
        <v>4</v>
      </c>
      <c r="M497" s="13">
        <v>37</v>
      </c>
      <c r="N497" s="13">
        <v>43</v>
      </c>
      <c r="O497" s="13">
        <v>58</v>
      </c>
      <c r="P497" s="13">
        <v>55</v>
      </c>
      <c r="Q497" s="13">
        <v>58</v>
      </c>
      <c r="R497" s="13">
        <v>148</v>
      </c>
      <c r="S497" s="13">
        <v>178</v>
      </c>
      <c r="T497" s="13">
        <v>201</v>
      </c>
      <c r="U497" s="13">
        <v>282</v>
      </c>
      <c r="V497" s="13">
        <v>296</v>
      </c>
      <c r="W497" s="13">
        <v>335</v>
      </c>
      <c r="X497" s="13">
        <v>569</v>
      </c>
      <c r="Y497" s="13"/>
      <c r="Z497" s="13"/>
      <c r="AA497" s="13"/>
      <c r="AB497" s="13"/>
      <c r="AC497" s="13"/>
      <c r="AD497" s="13"/>
      <c r="AE497" s="13">
        <v>361</v>
      </c>
      <c r="AF497" s="13">
        <v>439</v>
      </c>
      <c r="AG497" s="13">
        <v>5</v>
      </c>
      <c r="AH497" s="13">
        <v>11</v>
      </c>
      <c r="AI497" s="13">
        <v>19</v>
      </c>
      <c r="AJ497" s="13">
        <v>5</v>
      </c>
      <c r="AK497" s="13">
        <v>2</v>
      </c>
      <c r="AL497" s="13">
        <v>6</v>
      </c>
      <c r="AM497" s="13">
        <v>0</v>
      </c>
      <c r="AN497" s="13">
        <v>0</v>
      </c>
      <c r="AO497" s="13">
        <v>6</v>
      </c>
      <c r="AP497" s="13">
        <v>0</v>
      </c>
      <c r="AQ497" s="13">
        <v>0</v>
      </c>
      <c r="AR497" s="13">
        <v>0</v>
      </c>
      <c r="AS497" s="13">
        <v>2</v>
      </c>
      <c r="AT497" s="13">
        <v>4</v>
      </c>
      <c r="AU497" s="13">
        <v>1</v>
      </c>
      <c r="AV497" s="13">
        <v>16</v>
      </c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</row>
    <row r="498" spans="2:99" x14ac:dyDescent="0.15">
      <c r="B498" s="14">
        <v>9.0624999999999997E-2</v>
      </c>
      <c r="C498" s="13">
        <v>37</v>
      </c>
      <c r="D498" s="13"/>
      <c r="E498" s="13"/>
      <c r="F498" s="13"/>
      <c r="G498" s="13">
        <v>11</v>
      </c>
      <c r="H498" s="13">
        <v>20</v>
      </c>
      <c r="I498" s="13">
        <v>21</v>
      </c>
      <c r="J498" s="13">
        <v>15</v>
      </c>
      <c r="K498" s="13">
        <v>41</v>
      </c>
      <c r="L498" s="13">
        <v>15</v>
      </c>
      <c r="M498" s="13">
        <v>40</v>
      </c>
      <c r="N498" s="13">
        <v>27</v>
      </c>
      <c r="O498" s="13">
        <v>57</v>
      </c>
      <c r="P498" s="13">
        <v>64</v>
      </c>
      <c r="Q498" s="13">
        <v>54</v>
      </c>
      <c r="R498" s="13">
        <v>147</v>
      </c>
      <c r="S498" s="13">
        <v>171</v>
      </c>
      <c r="T498" s="13">
        <v>201</v>
      </c>
      <c r="U498" s="13">
        <v>258</v>
      </c>
      <c r="V498" s="13">
        <v>284</v>
      </c>
      <c r="W498" s="13">
        <v>333</v>
      </c>
      <c r="X498" s="13">
        <v>540</v>
      </c>
      <c r="Y498" s="13"/>
      <c r="Z498" s="13"/>
      <c r="AA498" s="13"/>
      <c r="AB498" s="13"/>
      <c r="AC498" s="13"/>
      <c r="AD498" s="13"/>
      <c r="AE498" s="13">
        <v>375</v>
      </c>
      <c r="AF498" s="13">
        <v>415</v>
      </c>
      <c r="AG498" s="13">
        <v>10</v>
      </c>
      <c r="AH498" s="13">
        <v>0</v>
      </c>
      <c r="AI498" s="13">
        <v>0</v>
      </c>
      <c r="AJ498" s="13">
        <v>0</v>
      </c>
      <c r="AK498" s="13">
        <v>2</v>
      </c>
      <c r="AL498" s="13">
        <v>8</v>
      </c>
      <c r="AM498" s="13">
        <v>2</v>
      </c>
      <c r="AN498" s="13">
        <v>0</v>
      </c>
      <c r="AO498" s="13">
        <v>0</v>
      </c>
      <c r="AP498" s="13">
        <v>0</v>
      </c>
      <c r="AQ498" s="13">
        <v>2</v>
      </c>
      <c r="AR498" s="13">
        <v>8</v>
      </c>
      <c r="AS498" s="13">
        <v>1</v>
      </c>
      <c r="AT498" s="13">
        <v>3</v>
      </c>
      <c r="AU498" s="13">
        <v>12</v>
      </c>
      <c r="AV498" s="13">
        <v>2</v>
      </c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</row>
    <row r="499" spans="2:99" x14ac:dyDescent="0.15">
      <c r="B499" s="14">
        <v>9.1666666666666674E-2</v>
      </c>
      <c r="C499" s="13">
        <v>37</v>
      </c>
      <c r="D499" s="13"/>
      <c r="E499" s="13"/>
      <c r="F499" s="13"/>
      <c r="G499" s="13">
        <v>5</v>
      </c>
      <c r="H499" s="13">
        <v>23</v>
      </c>
      <c r="I499" s="13">
        <v>6</v>
      </c>
      <c r="J499" s="13">
        <v>17</v>
      </c>
      <c r="K499" s="13">
        <v>46</v>
      </c>
      <c r="L499" s="13">
        <v>2</v>
      </c>
      <c r="M499" s="13">
        <v>48</v>
      </c>
      <c r="N499" s="13">
        <v>45</v>
      </c>
      <c r="O499" s="13">
        <v>57</v>
      </c>
      <c r="P499" s="13">
        <v>63</v>
      </c>
      <c r="Q499" s="13">
        <v>59</v>
      </c>
      <c r="R499" s="13">
        <v>146</v>
      </c>
      <c r="S499" s="13">
        <v>170</v>
      </c>
      <c r="T499" s="13">
        <v>179</v>
      </c>
      <c r="U499" s="13">
        <v>257</v>
      </c>
      <c r="V499" s="13">
        <v>275</v>
      </c>
      <c r="W499" s="13">
        <v>319</v>
      </c>
      <c r="X499" s="13">
        <v>518</v>
      </c>
      <c r="Y499" s="13"/>
      <c r="Z499" s="13"/>
      <c r="AA499" s="13"/>
      <c r="AB499" s="13"/>
      <c r="AC499" s="13"/>
      <c r="AD499" s="13"/>
      <c r="AE499" s="13">
        <v>334</v>
      </c>
      <c r="AF499" s="13">
        <v>405</v>
      </c>
      <c r="AG499" s="13">
        <v>16</v>
      </c>
      <c r="AH499" s="13">
        <v>3</v>
      </c>
      <c r="AI499" s="13">
        <v>3</v>
      </c>
      <c r="AJ499" s="13">
        <v>0</v>
      </c>
      <c r="AK499" s="13">
        <v>0</v>
      </c>
      <c r="AL499" s="13">
        <v>1</v>
      </c>
      <c r="AM499" s="13">
        <v>2</v>
      </c>
      <c r="AN499" s="13">
        <v>0</v>
      </c>
      <c r="AO499" s="13">
        <v>0</v>
      </c>
      <c r="AP499" s="13">
        <v>0</v>
      </c>
      <c r="AQ499" s="13">
        <v>9</v>
      </c>
      <c r="AR499" s="13">
        <v>0</v>
      </c>
      <c r="AS499" s="13">
        <v>0</v>
      </c>
      <c r="AT499" s="13">
        <v>0</v>
      </c>
      <c r="AU499" s="13">
        <v>0</v>
      </c>
      <c r="AV499" s="13">
        <v>0</v>
      </c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</row>
    <row r="500" spans="2:99" x14ac:dyDescent="0.15">
      <c r="B500" s="14">
        <v>9.2708333333333337E-2</v>
      </c>
      <c r="C500" s="13">
        <v>37</v>
      </c>
      <c r="D500" s="13"/>
      <c r="E500" s="13"/>
      <c r="F500" s="13"/>
      <c r="G500" s="13">
        <v>3</v>
      </c>
      <c r="H500" s="13">
        <v>25</v>
      </c>
      <c r="I500" s="13">
        <v>10</v>
      </c>
      <c r="J500" s="13">
        <v>27</v>
      </c>
      <c r="K500" s="13">
        <v>24</v>
      </c>
      <c r="L500" s="13">
        <v>2</v>
      </c>
      <c r="M500" s="13">
        <v>44</v>
      </c>
      <c r="N500" s="13">
        <v>28</v>
      </c>
      <c r="O500" s="13">
        <v>60</v>
      </c>
      <c r="P500" s="13">
        <v>67</v>
      </c>
      <c r="Q500" s="13">
        <v>60</v>
      </c>
      <c r="R500" s="13">
        <v>137</v>
      </c>
      <c r="S500" s="13">
        <v>168</v>
      </c>
      <c r="T500" s="13">
        <v>174</v>
      </c>
      <c r="U500" s="13">
        <v>236</v>
      </c>
      <c r="V500" s="13">
        <v>260</v>
      </c>
      <c r="W500" s="13">
        <v>297</v>
      </c>
      <c r="X500" s="13">
        <v>493</v>
      </c>
      <c r="Y500" s="13"/>
      <c r="Z500" s="13"/>
      <c r="AA500" s="13"/>
      <c r="AB500" s="13"/>
      <c r="AC500" s="13"/>
      <c r="AD500" s="13"/>
      <c r="AE500" s="13">
        <v>328</v>
      </c>
      <c r="AF500" s="13">
        <v>377</v>
      </c>
      <c r="AG500" s="13">
        <v>0</v>
      </c>
      <c r="AH500" s="13">
        <v>5</v>
      </c>
      <c r="AI500" s="13">
        <v>2</v>
      </c>
      <c r="AJ500" s="13">
        <v>14</v>
      </c>
      <c r="AK500" s="13">
        <v>25</v>
      </c>
      <c r="AL500" s="13">
        <v>4</v>
      </c>
      <c r="AM500" s="13">
        <v>0</v>
      </c>
      <c r="AN500" s="13">
        <v>6</v>
      </c>
      <c r="AO500" s="13">
        <v>0</v>
      </c>
      <c r="AP500" s="13">
        <v>6</v>
      </c>
      <c r="AQ500" s="13">
        <v>9</v>
      </c>
      <c r="AR500" s="13">
        <v>0</v>
      </c>
      <c r="AS500" s="13">
        <v>0</v>
      </c>
      <c r="AT500" s="13">
        <v>3</v>
      </c>
      <c r="AU500" s="13">
        <v>3</v>
      </c>
      <c r="AV500" s="13">
        <v>11</v>
      </c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</row>
    <row r="501" spans="2:99" x14ac:dyDescent="0.15">
      <c r="B501" s="14">
        <v>9.375E-2</v>
      </c>
      <c r="C501" s="13">
        <v>37</v>
      </c>
      <c r="D501" s="13"/>
      <c r="E501" s="13"/>
      <c r="F501" s="13"/>
      <c r="G501" s="13">
        <v>9</v>
      </c>
      <c r="H501" s="13">
        <v>14</v>
      </c>
      <c r="I501" s="13">
        <v>17</v>
      </c>
      <c r="J501" s="13">
        <v>18</v>
      </c>
      <c r="K501" s="13">
        <v>43</v>
      </c>
      <c r="L501" s="13">
        <v>15</v>
      </c>
      <c r="M501" s="13">
        <v>29</v>
      </c>
      <c r="N501" s="13">
        <v>47</v>
      </c>
      <c r="O501" s="13">
        <v>50</v>
      </c>
      <c r="P501" s="13">
        <v>45</v>
      </c>
      <c r="Q501" s="13">
        <v>65</v>
      </c>
      <c r="R501" s="13">
        <v>134</v>
      </c>
      <c r="S501" s="13">
        <v>158</v>
      </c>
      <c r="T501" s="13">
        <v>171</v>
      </c>
      <c r="U501" s="13">
        <v>223</v>
      </c>
      <c r="V501" s="13">
        <v>255</v>
      </c>
      <c r="W501" s="13">
        <v>279</v>
      </c>
      <c r="X501" s="13">
        <v>464</v>
      </c>
      <c r="Y501" s="13"/>
      <c r="Z501" s="13"/>
      <c r="AA501" s="13"/>
      <c r="AB501" s="13"/>
      <c r="AC501" s="13"/>
      <c r="AD501" s="13"/>
      <c r="AE501" s="13">
        <v>319</v>
      </c>
      <c r="AF501" s="13">
        <v>355</v>
      </c>
      <c r="AG501" s="13">
        <v>12</v>
      </c>
      <c r="AH501" s="13">
        <v>10</v>
      </c>
      <c r="AI501" s="13">
        <v>10</v>
      </c>
      <c r="AJ501" s="13">
        <v>5</v>
      </c>
      <c r="AK501" s="13">
        <v>0</v>
      </c>
      <c r="AL501" s="13">
        <v>2</v>
      </c>
      <c r="AM501" s="13">
        <v>2</v>
      </c>
      <c r="AN501" s="13">
        <v>0</v>
      </c>
      <c r="AO501" s="13">
        <v>0</v>
      </c>
      <c r="AP501" s="13">
        <v>5</v>
      </c>
      <c r="AQ501" s="13">
        <v>0</v>
      </c>
      <c r="AR501" s="13">
        <v>0</v>
      </c>
      <c r="AS501" s="13">
        <v>8</v>
      </c>
      <c r="AT501" s="13">
        <v>4</v>
      </c>
      <c r="AU501" s="13">
        <v>3</v>
      </c>
      <c r="AV501" s="13">
        <v>6</v>
      </c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</row>
    <row r="502" spans="2:99" x14ac:dyDescent="0.15">
      <c r="B502" s="14">
        <v>9.4791666666666663E-2</v>
      </c>
      <c r="C502" s="13">
        <v>37</v>
      </c>
      <c r="D502" s="13"/>
      <c r="E502" s="13"/>
      <c r="F502" s="13"/>
      <c r="G502" s="13">
        <v>9</v>
      </c>
      <c r="H502" s="13">
        <v>18</v>
      </c>
      <c r="I502" s="13">
        <v>27</v>
      </c>
      <c r="J502" s="13">
        <v>9</v>
      </c>
      <c r="K502" s="13">
        <v>37</v>
      </c>
      <c r="L502" s="13">
        <v>6</v>
      </c>
      <c r="M502" s="13">
        <v>30</v>
      </c>
      <c r="N502" s="13">
        <v>22</v>
      </c>
      <c r="O502" s="13">
        <v>60</v>
      </c>
      <c r="P502" s="13">
        <v>58</v>
      </c>
      <c r="Q502" s="13">
        <v>50</v>
      </c>
      <c r="R502" s="13">
        <v>117</v>
      </c>
      <c r="S502" s="13">
        <v>153</v>
      </c>
      <c r="T502" s="13">
        <v>162</v>
      </c>
      <c r="U502" s="13">
        <v>215</v>
      </c>
      <c r="V502" s="13">
        <v>245</v>
      </c>
      <c r="W502" s="13">
        <v>269</v>
      </c>
      <c r="X502" s="13">
        <v>451</v>
      </c>
      <c r="Y502" s="13"/>
      <c r="Z502" s="13"/>
      <c r="AA502" s="13"/>
      <c r="AB502" s="13"/>
      <c r="AC502" s="13"/>
      <c r="AD502" s="13"/>
      <c r="AE502" s="13">
        <v>300</v>
      </c>
      <c r="AF502" s="13">
        <v>358</v>
      </c>
      <c r="AG502" s="13">
        <v>0</v>
      </c>
      <c r="AH502" s="13">
        <v>3</v>
      </c>
      <c r="AI502" s="13">
        <v>10</v>
      </c>
      <c r="AJ502" s="13">
        <v>4</v>
      </c>
      <c r="AK502" s="13">
        <v>2</v>
      </c>
      <c r="AL502" s="13">
        <v>3</v>
      </c>
      <c r="AM502" s="13">
        <v>9</v>
      </c>
      <c r="AN502" s="13">
        <v>5</v>
      </c>
      <c r="AO502" s="13">
        <v>4</v>
      </c>
      <c r="AP502" s="13">
        <v>0</v>
      </c>
      <c r="AQ502" s="13">
        <v>0</v>
      </c>
      <c r="AR502" s="13">
        <v>0</v>
      </c>
      <c r="AS502" s="13">
        <v>2</v>
      </c>
      <c r="AT502" s="13">
        <v>0</v>
      </c>
      <c r="AU502" s="13">
        <v>10</v>
      </c>
      <c r="AV502" s="13">
        <v>2</v>
      </c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</row>
    <row r="503" spans="2:99" x14ac:dyDescent="0.15">
      <c r="B503" s="14">
        <v>9.5833333333333326E-2</v>
      </c>
      <c r="C503" s="13">
        <v>37</v>
      </c>
      <c r="D503" s="13"/>
      <c r="E503" s="13"/>
      <c r="F503" s="13"/>
      <c r="G503" s="13">
        <v>3</v>
      </c>
      <c r="H503" s="13">
        <v>5</v>
      </c>
      <c r="I503" s="13">
        <v>16</v>
      </c>
      <c r="J503" s="13">
        <v>1</v>
      </c>
      <c r="K503" s="13">
        <v>42</v>
      </c>
      <c r="L503" s="13">
        <v>3</v>
      </c>
      <c r="M503" s="13">
        <v>36</v>
      </c>
      <c r="N503" s="13">
        <v>37</v>
      </c>
      <c r="O503" s="13">
        <v>58</v>
      </c>
      <c r="P503" s="13">
        <v>62</v>
      </c>
      <c r="Q503" s="13">
        <v>58</v>
      </c>
      <c r="R503" s="13">
        <v>119</v>
      </c>
      <c r="S503" s="13">
        <v>144</v>
      </c>
      <c r="T503" s="13">
        <v>154</v>
      </c>
      <c r="U503" s="13">
        <v>196</v>
      </c>
      <c r="V503" s="13">
        <v>226</v>
      </c>
      <c r="W503" s="13">
        <v>245</v>
      </c>
      <c r="X503" s="13">
        <v>429</v>
      </c>
      <c r="Y503" s="13"/>
      <c r="Z503" s="13"/>
      <c r="AA503" s="13"/>
      <c r="AB503" s="13"/>
      <c r="AC503" s="13"/>
      <c r="AD503" s="13"/>
      <c r="AE503" s="13">
        <v>280</v>
      </c>
      <c r="AF503" s="13">
        <v>330</v>
      </c>
      <c r="AG503" s="13">
        <v>15</v>
      </c>
      <c r="AH503" s="13">
        <v>5</v>
      </c>
      <c r="AI503" s="13">
        <v>15</v>
      </c>
      <c r="AJ503" s="13">
        <v>17</v>
      </c>
      <c r="AK503" s="13">
        <v>0</v>
      </c>
      <c r="AL503" s="13">
        <v>12</v>
      </c>
      <c r="AM503" s="13">
        <v>12</v>
      </c>
      <c r="AN503" s="13">
        <v>0</v>
      </c>
      <c r="AO503" s="13">
        <v>1</v>
      </c>
      <c r="AP503" s="13">
        <v>0</v>
      </c>
      <c r="AQ503" s="13">
        <v>6</v>
      </c>
      <c r="AR503" s="13">
        <v>12</v>
      </c>
      <c r="AS503" s="13">
        <v>10</v>
      </c>
      <c r="AT503" s="13">
        <v>2</v>
      </c>
      <c r="AU503" s="13">
        <v>7</v>
      </c>
      <c r="AV503" s="13">
        <v>4</v>
      </c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</row>
    <row r="504" spans="2:99" x14ac:dyDescent="0.15">
      <c r="B504" s="14">
        <v>9.6875000000000003E-2</v>
      </c>
      <c r="C504" s="13">
        <v>37</v>
      </c>
      <c r="D504" s="13"/>
      <c r="E504" s="13"/>
      <c r="F504" s="13"/>
      <c r="G504" s="13">
        <v>17</v>
      </c>
      <c r="H504" s="13">
        <v>10</v>
      </c>
      <c r="I504" s="13">
        <v>20</v>
      </c>
      <c r="J504" s="13">
        <v>18</v>
      </c>
      <c r="K504" s="13">
        <v>30</v>
      </c>
      <c r="L504" s="13">
        <v>0</v>
      </c>
      <c r="M504" s="13">
        <v>34</v>
      </c>
      <c r="N504" s="13">
        <v>37</v>
      </c>
      <c r="O504" s="13">
        <v>55</v>
      </c>
      <c r="P504" s="13">
        <v>62</v>
      </c>
      <c r="Q504" s="13">
        <v>57</v>
      </c>
      <c r="R504" s="13">
        <v>110</v>
      </c>
      <c r="S504" s="13">
        <v>133</v>
      </c>
      <c r="T504" s="13">
        <v>137</v>
      </c>
      <c r="U504" s="13">
        <v>183</v>
      </c>
      <c r="V504" s="13">
        <v>215</v>
      </c>
      <c r="W504" s="13">
        <v>236</v>
      </c>
      <c r="X504" s="13">
        <v>424</v>
      </c>
      <c r="Y504" s="13"/>
      <c r="Z504" s="13"/>
      <c r="AA504" s="13"/>
      <c r="AB504" s="13"/>
      <c r="AC504" s="13"/>
      <c r="AD504" s="13"/>
      <c r="AE504" s="13">
        <v>279</v>
      </c>
      <c r="AF504" s="13">
        <v>317</v>
      </c>
      <c r="AG504" s="13">
        <v>0</v>
      </c>
      <c r="AH504" s="13">
        <v>13</v>
      </c>
      <c r="AI504" s="13">
        <v>0</v>
      </c>
      <c r="AJ504" s="13">
        <v>0</v>
      </c>
      <c r="AK504" s="13">
        <v>3</v>
      </c>
      <c r="AL504" s="13">
        <v>4</v>
      </c>
      <c r="AM504" s="13">
        <v>0</v>
      </c>
      <c r="AN504" s="13">
        <v>0</v>
      </c>
      <c r="AO504" s="13">
        <v>5</v>
      </c>
      <c r="AP504" s="13">
        <v>0</v>
      </c>
      <c r="AQ504" s="13">
        <v>0</v>
      </c>
      <c r="AR504" s="13">
        <v>4</v>
      </c>
      <c r="AS504" s="13">
        <v>0</v>
      </c>
      <c r="AT504" s="13">
        <v>5</v>
      </c>
      <c r="AU504" s="13">
        <v>0</v>
      </c>
      <c r="AV504" s="13">
        <v>0</v>
      </c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</row>
    <row r="505" spans="2:99" x14ac:dyDescent="0.15">
      <c r="B505" s="14">
        <v>9.7916666666666666E-2</v>
      </c>
      <c r="C505" s="13">
        <v>37</v>
      </c>
      <c r="D505" s="13"/>
      <c r="E505" s="13"/>
      <c r="F505" s="13"/>
      <c r="G505" s="13">
        <v>4</v>
      </c>
      <c r="H505" s="13">
        <v>19</v>
      </c>
      <c r="I505" s="13">
        <v>14</v>
      </c>
      <c r="J505" s="13">
        <v>26</v>
      </c>
      <c r="K505" s="13">
        <v>25</v>
      </c>
      <c r="L505" s="13">
        <v>0</v>
      </c>
      <c r="M505" s="13">
        <v>41</v>
      </c>
      <c r="N505" s="13">
        <v>42</v>
      </c>
      <c r="O505" s="13">
        <v>48</v>
      </c>
      <c r="P505" s="13">
        <v>54</v>
      </c>
      <c r="Q505" s="13">
        <v>41</v>
      </c>
      <c r="R505" s="13">
        <v>95</v>
      </c>
      <c r="S505" s="13">
        <v>136</v>
      </c>
      <c r="T505" s="13">
        <v>151</v>
      </c>
      <c r="U505" s="13">
        <v>183</v>
      </c>
      <c r="V505" s="13">
        <v>215</v>
      </c>
      <c r="W505" s="13">
        <v>219</v>
      </c>
      <c r="X505" s="13">
        <v>404</v>
      </c>
      <c r="Y505" s="13"/>
      <c r="Z505" s="13"/>
      <c r="AA505" s="13"/>
      <c r="AB505" s="13"/>
      <c r="AC505" s="13"/>
      <c r="AD505" s="13"/>
      <c r="AE505" s="13">
        <v>263</v>
      </c>
      <c r="AF505" s="13">
        <v>290</v>
      </c>
      <c r="AG505" s="13">
        <v>9</v>
      </c>
      <c r="AH505" s="13">
        <v>8</v>
      </c>
      <c r="AI505" s="13">
        <v>9</v>
      </c>
      <c r="AJ505" s="13">
        <v>0</v>
      </c>
      <c r="AK505" s="13">
        <v>8</v>
      </c>
      <c r="AL505" s="13">
        <v>0</v>
      </c>
      <c r="AM505" s="13">
        <v>8</v>
      </c>
      <c r="AN505" s="13">
        <v>0</v>
      </c>
      <c r="AO505" s="13">
        <v>10</v>
      </c>
      <c r="AP505" s="13">
        <v>3</v>
      </c>
      <c r="AQ505" s="13">
        <v>2</v>
      </c>
      <c r="AR505" s="13">
        <v>0</v>
      </c>
      <c r="AS505" s="13">
        <v>8</v>
      </c>
      <c r="AT505" s="13">
        <v>0</v>
      </c>
      <c r="AU505" s="13">
        <v>2</v>
      </c>
      <c r="AV505" s="13">
        <v>4</v>
      </c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</row>
    <row r="506" spans="2:99" x14ac:dyDescent="0.15">
      <c r="B506" s="14">
        <v>9.8958333333333329E-2</v>
      </c>
      <c r="C506" s="13">
        <v>37</v>
      </c>
      <c r="D506" s="13"/>
      <c r="E506" s="13"/>
      <c r="F506" s="13"/>
      <c r="G506" s="13">
        <v>25</v>
      </c>
      <c r="H506" s="13">
        <v>10</v>
      </c>
      <c r="I506" s="13">
        <v>15</v>
      </c>
      <c r="J506" s="13">
        <v>20</v>
      </c>
      <c r="K506" s="13">
        <v>44</v>
      </c>
      <c r="L506" s="13">
        <v>16</v>
      </c>
      <c r="M506" s="13">
        <v>28</v>
      </c>
      <c r="N506" s="13">
        <v>33</v>
      </c>
      <c r="O506" s="13">
        <v>43</v>
      </c>
      <c r="P506" s="13">
        <v>59</v>
      </c>
      <c r="Q506" s="13">
        <v>56</v>
      </c>
      <c r="R506" s="13">
        <v>104</v>
      </c>
      <c r="S506" s="13">
        <v>117</v>
      </c>
      <c r="T506" s="13">
        <v>148</v>
      </c>
      <c r="U506" s="13">
        <v>171</v>
      </c>
      <c r="V506" s="13">
        <v>179</v>
      </c>
      <c r="W506" s="13">
        <v>220</v>
      </c>
      <c r="X506" s="13">
        <v>370</v>
      </c>
      <c r="Y506" s="13"/>
      <c r="Z506" s="13"/>
      <c r="AA506" s="13"/>
      <c r="AB506" s="13"/>
      <c r="AC506" s="13"/>
      <c r="AD506" s="13"/>
      <c r="AE506" s="13">
        <v>254</v>
      </c>
      <c r="AF506" s="13">
        <v>311</v>
      </c>
      <c r="AG506" s="13">
        <v>5</v>
      </c>
      <c r="AH506" s="13">
        <v>1</v>
      </c>
      <c r="AI506" s="13">
        <v>7</v>
      </c>
      <c r="AJ506" s="13">
        <v>0</v>
      </c>
      <c r="AK506" s="13">
        <v>4</v>
      </c>
      <c r="AL506" s="13">
        <v>6</v>
      </c>
      <c r="AM506" s="13">
        <v>13</v>
      </c>
      <c r="AN506" s="13">
        <v>1</v>
      </c>
      <c r="AO506" s="13">
        <v>0</v>
      </c>
      <c r="AP506" s="13">
        <v>5</v>
      </c>
      <c r="AQ506" s="13">
        <v>13</v>
      </c>
      <c r="AR506" s="13">
        <v>7</v>
      </c>
      <c r="AS506" s="13">
        <v>0</v>
      </c>
      <c r="AT506" s="13">
        <v>0</v>
      </c>
      <c r="AU506" s="13">
        <v>0</v>
      </c>
      <c r="AV506" s="13">
        <v>9</v>
      </c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</row>
    <row r="507" spans="2:99" x14ac:dyDescent="0.15">
      <c r="B507" s="14">
        <v>9.9999999999999992E-2</v>
      </c>
      <c r="C507" s="13">
        <v>37</v>
      </c>
      <c r="D507" s="13"/>
      <c r="E507" s="13"/>
      <c r="F507" s="13"/>
      <c r="G507" s="13">
        <v>18</v>
      </c>
      <c r="H507" s="13">
        <v>26</v>
      </c>
      <c r="I507" s="13">
        <v>11</v>
      </c>
      <c r="J507" s="13">
        <v>3</v>
      </c>
      <c r="K507" s="13">
        <v>35</v>
      </c>
      <c r="L507" s="13">
        <v>1</v>
      </c>
      <c r="M507" s="13">
        <v>20</v>
      </c>
      <c r="N507" s="13">
        <v>26</v>
      </c>
      <c r="O507" s="13">
        <v>56</v>
      </c>
      <c r="P507" s="13">
        <v>45</v>
      </c>
      <c r="Q507" s="13">
        <v>64</v>
      </c>
      <c r="R507" s="13">
        <v>100</v>
      </c>
      <c r="S507" s="13">
        <v>110</v>
      </c>
      <c r="T507" s="13">
        <v>131</v>
      </c>
      <c r="U507" s="13">
        <v>159</v>
      </c>
      <c r="V507" s="13">
        <v>190</v>
      </c>
      <c r="W507" s="13">
        <v>216</v>
      </c>
      <c r="X507" s="13">
        <v>361</v>
      </c>
      <c r="Y507" s="13"/>
      <c r="Z507" s="13"/>
      <c r="AA507" s="13"/>
      <c r="AB507" s="13"/>
      <c r="AC507" s="13"/>
      <c r="AD507" s="13"/>
      <c r="AE507" s="13">
        <v>242</v>
      </c>
      <c r="AF507" s="13">
        <v>294</v>
      </c>
      <c r="AG507" s="13">
        <v>19</v>
      </c>
      <c r="AH507" s="13">
        <v>4</v>
      </c>
      <c r="AI507" s="13">
        <v>8</v>
      </c>
      <c r="AJ507" s="13">
        <v>1</v>
      </c>
      <c r="AK507" s="13">
        <v>0</v>
      </c>
      <c r="AL507" s="13">
        <v>0</v>
      </c>
      <c r="AM507" s="13">
        <v>0</v>
      </c>
      <c r="AN507" s="13">
        <v>12</v>
      </c>
      <c r="AO507" s="13">
        <v>1</v>
      </c>
      <c r="AP507" s="13">
        <v>0</v>
      </c>
      <c r="AQ507" s="13">
        <v>0</v>
      </c>
      <c r="AR507" s="13">
        <v>3</v>
      </c>
      <c r="AS507" s="13">
        <v>16</v>
      </c>
      <c r="AT507" s="13">
        <v>3</v>
      </c>
      <c r="AU507" s="13">
        <v>3</v>
      </c>
      <c r="AV507" s="13">
        <v>4</v>
      </c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</row>
    <row r="508" spans="2:99" x14ac:dyDescent="0.15">
      <c r="B508" s="14">
        <v>0.10104166666666665</v>
      </c>
      <c r="C508" s="13">
        <v>37</v>
      </c>
      <c r="D508" s="13"/>
      <c r="E508" s="13"/>
      <c r="F508" s="13"/>
      <c r="G508" s="13">
        <v>18</v>
      </c>
      <c r="H508" s="13">
        <v>12</v>
      </c>
      <c r="I508" s="13">
        <v>15</v>
      </c>
      <c r="J508" s="13">
        <v>22</v>
      </c>
      <c r="K508" s="13">
        <v>32</v>
      </c>
      <c r="L508" s="13">
        <v>1</v>
      </c>
      <c r="M508" s="13">
        <v>27</v>
      </c>
      <c r="N508" s="13">
        <v>17</v>
      </c>
      <c r="O508" s="13">
        <v>51</v>
      </c>
      <c r="P508" s="13">
        <v>42</v>
      </c>
      <c r="Q508" s="13">
        <v>46</v>
      </c>
      <c r="R508" s="13">
        <v>93</v>
      </c>
      <c r="S508" s="13">
        <v>108</v>
      </c>
      <c r="T508" s="13">
        <v>119</v>
      </c>
      <c r="U508" s="13">
        <v>152</v>
      </c>
      <c r="V508" s="13">
        <v>178</v>
      </c>
      <c r="W508" s="13">
        <v>182</v>
      </c>
      <c r="X508" s="13">
        <v>333</v>
      </c>
      <c r="Y508" s="13"/>
      <c r="Z508" s="13"/>
      <c r="AA508" s="13"/>
      <c r="AB508" s="13"/>
      <c r="AC508" s="13"/>
      <c r="AD508" s="13"/>
      <c r="AE508" s="13">
        <v>228</v>
      </c>
      <c r="AF508" s="13">
        <v>273</v>
      </c>
      <c r="AG508" s="13">
        <v>1</v>
      </c>
      <c r="AH508" s="13">
        <v>13</v>
      </c>
      <c r="AI508" s="13">
        <v>4</v>
      </c>
      <c r="AJ508" s="13">
        <v>0</v>
      </c>
      <c r="AK508" s="13">
        <v>2</v>
      </c>
      <c r="AL508" s="13">
        <v>2</v>
      </c>
      <c r="AM508" s="13">
        <v>4</v>
      </c>
      <c r="AN508" s="13">
        <v>8</v>
      </c>
      <c r="AO508" s="13">
        <v>7</v>
      </c>
      <c r="AP508" s="13">
        <v>2</v>
      </c>
      <c r="AQ508" s="13">
        <v>11</v>
      </c>
      <c r="AR508" s="13">
        <v>0</v>
      </c>
      <c r="AS508" s="13">
        <v>4</v>
      </c>
      <c r="AT508" s="13">
        <v>9</v>
      </c>
      <c r="AU508" s="13">
        <v>0</v>
      </c>
      <c r="AV508" s="13">
        <v>4</v>
      </c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</row>
    <row r="509" spans="2:99" x14ac:dyDescent="0.15">
      <c r="B509" s="14">
        <v>0.10208333333333335</v>
      </c>
      <c r="C509" s="13">
        <v>37</v>
      </c>
      <c r="D509" s="13"/>
      <c r="E509" s="13"/>
      <c r="F509" s="13"/>
      <c r="G509" s="13">
        <v>13</v>
      </c>
      <c r="H509" s="13">
        <v>33</v>
      </c>
      <c r="I509" s="13">
        <v>24</v>
      </c>
      <c r="J509" s="13">
        <v>19</v>
      </c>
      <c r="K509" s="13">
        <v>43</v>
      </c>
      <c r="L509" s="13">
        <v>2</v>
      </c>
      <c r="M509" s="13">
        <v>40</v>
      </c>
      <c r="N509" s="13">
        <v>45</v>
      </c>
      <c r="O509" s="13">
        <v>42</v>
      </c>
      <c r="P509" s="13">
        <v>38</v>
      </c>
      <c r="Q509" s="13">
        <v>45</v>
      </c>
      <c r="R509" s="13">
        <v>93</v>
      </c>
      <c r="S509" s="13">
        <v>99</v>
      </c>
      <c r="T509" s="13">
        <v>112</v>
      </c>
      <c r="U509" s="13">
        <v>129</v>
      </c>
      <c r="V509" s="13">
        <v>173</v>
      </c>
      <c r="W509" s="13">
        <v>185</v>
      </c>
      <c r="X509" s="13">
        <v>324</v>
      </c>
      <c r="Y509" s="13"/>
      <c r="Z509" s="13"/>
      <c r="AA509" s="13"/>
      <c r="AB509" s="13"/>
      <c r="AC509" s="13"/>
      <c r="AD509" s="13"/>
      <c r="AE509" s="13">
        <v>216</v>
      </c>
      <c r="AF509" s="13">
        <v>263</v>
      </c>
      <c r="AG509" s="13">
        <v>14</v>
      </c>
      <c r="AH509" s="13">
        <v>0</v>
      </c>
      <c r="AI509" s="13">
        <v>9</v>
      </c>
      <c r="AJ509" s="13">
        <v>0</v>
      </c>
      <c r="AK509" s="13">
        <v>7</v>
      </c>
      <c r="AL509" s="13">
        <v>14</v>
      </c>
      <c r="AM509" s="13">
        <v>11</v>
      </c>
      <c r="AN509" s="13">
        <v>9</v>
      </c>
      <c r="AO509" s="13">
        <v>0</v>
      </c>
      <c r="AP509" s="13">
        <v>0</v>
      </c>
      <c r="AQ509" s="13">
        <v>5</v>
      </c>
      <c r="AR509" s="13">
        <v>5</v>
      </c>
      <c r="AS509" s="13">
        <v>2</v>
      </c>
      <c r="AT509" s="13">
        <v>0</v>
      </c>
      <c r="AU509" s="13">
        <v>0</v>
      </c>
      <c r="AV509" s="13">
        <v>4</v>
      </c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</row>
    <row r="510" spans="2:99" x14ac:dyDescent="0.15">
      <c r="B510" s="14">
        <v>0.10312500000000001</v>
      </c>
      <c r="C510" s="13">
        <v>37</v>
      </c>
      <c r="D510" s="13"/>
      <c r="E510" s="13"/>
      <c r="F510" s="13"/>
      <c r="G510" s="13">
        <v>6</v>
      </c>
      <c r="H510" s="13">
        <v>12</v>
      </c>
      <c r="I510" s="13">
        <v>14</v>
      </c>
      <c r="J510" s="13">
        <v>14</v>
      </c>
      <c r="K510" s="13">
        <v>36</v>
      </c>
      <c r="L510" s="13">
        <v>13</v>
      </c>
      <c r="M510" s="13">
        <v>37</v>
      </c>
      <c r="N510" s="13">
        <v>6</v>
      </c>
      <c r="O510" s="13">
        <v>33</v>
      </c>
      <c r="P510" s="13">
        <v>40</v>
      </c>
      <c r="Q510" s="13">
        <v>33</v>
      </c>
      <c r="R510" s="13">
        <v>81</v>
      </c>
      <c r="S510" s="13">
        <v>108</v>
      </c>
      <c r="T510" s="13">
        <v>114</v>
      </c>
      <c r="U510" s="13">
        <v>144</v>
      </c>
      <c r="V510" s="13">
        <v>164</v>
      </c>
      <c r="W510" s="13">
        <v>177</v>
      </c>
      <c r="X510" s="13">
        <v>297</v>
      </c>
      <c r="Y510" s="13"/>
      <c r="Z510" s="13"/>
      <c r="AA510" s="13"/>
      <c r="AB510" s="13"/>
      <c r="AC510" s="13"/>
      <c r="AD510" s="13"/>
      <c r="AE510" s="13">
        <v>204</v>
      </c>
      <c r="AF510" s="13">
        <v>240</v>
      </c>
      <c r="AG510" s="13">
        <v>11</v>
      </c>
      <c r="AH510" s="13">
        <v>6</v>
      </c>
      <c r="AI510" s="13">
        <v>1</v>
      </c>
      <c r="AJ510" s="13">
        <v>0</v>
      </c>
      <c r="AK510" s="13">
        <v>3</v>
      </c>
      <c r="AL510" s="13">
        <v>1</v>
      </c>
      <c r="AM510" s="13">
        <v>0</v>
      </c>
      <c r="AN510" s="13">
        <v>0</v>
      </c>
      <c r="AO510" s="13">
        <v>0</v>
      </c>
      <c r="AP510" s="13">
        <v>12</v>
      </c>
      <c r="AQ510" s="13">
        <v>0</v>
      </c>
      <c r="AR510" s="13">
        <v>0</v>
      </c>
      <c r="AS510" s="13">
        <v>9</v>
      </c>
      <c r="AT510" s="13">
        <v>1</v>
      </c>
      <c r="AU510" s="13">
        <v>9</v>
      </c>
      <c r="AV510" s="13">
        <v>0</v>
      </c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</row>
    <row r="511" spans="2:99" x14ac:dyDescent="0.15">
      <c r="B511" s="14">
        <v>0.10416666666666667</v>
      </c>
      <c r="C511" s="13">
        <v>37</v>
      </c>
      <c r="D511" s="13"/>
      <c r="E511" s="13"/>
      <c r="F511" s="13"/>
      <c r="G511" s="13">
        <v>23</v>
      </c>
      <c r="H511" s="13">
        <v>1</v>
      </c>
      <c r="I511" s="13">
        <v>12</v>
      </c>
      <c r="J511" s="13">
        <v>10</v>
      </c>
      <c r="K511" s="13">
        <v>33</v>
      </c>
      <c r="L511" s="13">
        <v>6</v>
      </c>
      <c r="M511" s="13">
        <v>32</v>
      </c>
      <c r="N511" s="13">
        <v>25</v>
      </c>
      <c r="O511" s="13">
        <v>40</v>
      </c>
      <c r="P511" s="13">
        <v>44</v>
      </c>
      <c r="Q511" s="13">
        <v>47</v>
      </c>
      <c r="R511" s="13">
        <v>74</v>
      </c>
      <c r="S511" s="13">
        <v>93</v>
      </c>
      <c r="T511" s="13">
        <v>96</v>
      </c>
      <c r="U511" s="13">
        <v>128</v>
      </c>
      <c r="V511" s="13">
        <v>157</v>
      </c>
      <c r="W511" s="13">
        <v>159</v>
      </c>
      <c r="X511" s="13">
        <v>286</v>
      </c>
      <c r="Y511" s="13"/>
      <c r="Z511" s="13"/>
      <c r="AA511" s="13"/>
      <c r="AB511" s="13"/>
      <c r="AC511" s="13"/>
      <c r="AD511" s="13"/>
      <c r="AE511" s="13">
        <v>203</v>
      </c>
      <c r="AF511" s="13">
        <v>241</v>
      </c>
      <c r="AG511" s="13">
        <v>2</v>
      </c>
      <c r="AH511" s="13">
        <v>13</v>
      </c>
      <c r="AI511" s="13">
        <v>9</v>
      </c>
      <c r="AJ511" s="13">
        <v>0</v>
      </c>
      <c r="AK511" s="13">
        <v>3</v>
      </c>
      <c r="AL511" s="13">
        <v>4</v>
      </c>
      <c r="AM511" s="13">
        <v>0</v>
      </c>
      <c r="AN511" s="13">
        <v>0</v>
      </c>
      <c r="AO511" s="13">
        <v>1</v>
      </c>
      <c r="AP511" s="13">
        <v>5</v>
      </c>
      <c r="AQ511" s="13">
        <v>3</v>
      </c>
      <c r="AR511" s="13">
        <v>3</v>
      </c>
      <c r="AS511" s="13">
        <v>0</v>
      </c>
      <c r="AT511" s="13">
        <v>0</v>
      </c>
      <c r="AU511" s="13">
        <v>7</v>
      </c>
      <c r="AV511" s="13">
        <v>8</v>
      </c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</row>
    <row r="512" spans="2:99" x14ac:dyDescent="0.15">
      <c r="B512" s="14">
        <v>0.10520833333333333</v>
      </c>
      <c r="C512" s="13">
        <v>37</v>
      </c>
      <c r="D512" s="13"/>
      <c r="E512" s="13"/>
      <c r="F512" s="13"/>
      <c r="G512" s="13">
        <v>10</v>
      </c>
      <c r="H512" s="13">
        <v>18</v>
      </c>
      <c r="I512" s="13">
        <v>14</v>
      </c>
      <c r="J512" s="13">
        <v>10</v>
      </c>
      <c r="K512" s="13">
        <v>20</v>
      </c>
      <c r="L512" s="13">
        <v>7</v>
      </c>
      <c r="M512" s="13">
        <v>33</v>
      </c>
      <c r="N512" s="13">
        <v>26</v>
      </c>
      <c r="O512" s="13">
        <v>41</v>
      </c>
      <c r="P512" s="13">
        <v>45</v>
      </c>
      <c r="Q512" s="13">
        <v>39</v>
      </c>
      <c r="R512" s="13">
        <v>77</v>
      </c>
      <c r="S512" s="13">
        <v>90</v>
      </c>
      <c r="T512" s="13">
        <v>101</v>
      </c>
      <c r="U512" s="13">
        <v>128</v>
      </c>
      <c r="V512" s="13">
        <v>152</v>
      </c>
      <c r="W512" s="13">
        <v>152</v>
      </c>
      <c r="X512" s="13">
        <v>277</v>
      </c>
      <c r="Y512" s="13"/>
      <c r="Z512" s="13"/>
      <c r="AA512" s="13"/>
      <c r="AB512" s="13"/>
      <c r="AC512" s="13"/>
      <c r="AD512" s="13"/>
      <c r="AE512" s="13">
        <v>181</v>
      </c>
      <c r="AF512" s="13">
        <v>226</v>
      </c>
      <c r="AG512" s="13">
        <v>6</v>
      </c>
      <c r="AH512" s="13">
        <v>14</v>
      </c>
      <c r="AI512" s="13">
        <v>18</v>
      </c>
      <c r="AJ512" s="13">
        <v>19</v>
      </c>
      <c r="AK512" s="13">
        <v>15</v>
      </c>
      <c r="AL512" s="13">
        <v>5</v>
      </c>
      <c r="AM512" s="13">
        <v>5</v>
      </c>
      <c r="AN512" s="13">
        <v>0</v>
      </c>
      <c r="AO512" s="13">
        <v>9</v>
      </c>
      <c r="AP512" s="13">
        <v>7</v>
      </c>
      <c r="AQ512" s="13">
        <v>10</v>
      </c>
      <c r="AR512" s="13">
        <v>2</v>
      </c>
      <c r="AS512" s="13">
        <v>6</v>
      </c>
      <c r="AT512" s="13">
        <v>9</v>
      </c>
      <c r="AU512" s="13">
        <v>0</v>
      </c>
      <c r="AV512" s="13">
        <v>10</v>
      </c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</row>
    <row r="513" spans="2:99" x14ac:dyDescent="0.15">
      <c r="B513" s="14">
        <v>0.10625</v>
      </c>
      <c r="C513" s="13">
        <v>37</v>
      </c>
      <c r="D513" s="13"/>
      <c r="E513" s="13"/>
      <c r="F513" s="13"/>
      <c r="G513" s="13">
        <v>14</v>
      </c>
      <c r="H513" s="13">
        <v>10</v>
      </c>
      <c r="I513" s="13">
        <v>9</v>
      </c>
      <c r="J513" s="13">
        <v>7</v>
      </c>
      <c r="K513" s="13">
        <v>28</v>
      </c>
      <c r="L513" s="13">
        <v>6</v>
      </c>
      <c r="M513" s="13">
        <v>43</v>
      </c>
      <c r="N513" s="13">
        <v>21</v>
      </c>
      <c r="O513" s="13">
        <v>40</v>
      </c>
      <c r="P513" s="13">
        <v>41</v>
      </c>
      <c r="Q513" s="13">
        <v>44</v>
      </c>
      <c r="R513" s="13">
        <v>69</v>
      </c>
      <c r="S513" s="13">
        <v>82</v>
      </c>
      <c r="T513" s="13">
        <v>90</v>
      </c>
      <c r="U513" s="13">
        <v>115</v>
      </c>
      <c r="V513" s="13">
        <v>145</v>
      </c>
      <c r="W513" s="13">
        <v>141</v>
      </c>
      <c r="X513" s="13">
        <v>264</v>
      </c>
      <c r="Y513" s="13"/>
      <c r="Z513" s="13"/>
      <c r="AA513" s="13"/>
      <c r="AB513" s="13"/>
      <c r="AC513" s="13"/>
      <c r="AD513" s="13"/>
      <c r="AE513" s="13">
        <v>176</v>
      </c>
      <c r="AF513" s="13">
        <v>215</v>
      </c>
      <c r="AG513" s="13">
        <v>15</v>
      </c>
      <c r="AH513" s="13">
        <v>11</v>
      </c>
      <c r="AI513" s="13">
        <v>6</v>
      </c>
      <c r="AJ513" s="13">
        <v>4</v>
      </c>
      <c r="AK513" s="13">
        <v>1</v>
      </c>
      <c r="AL513" s="13">
        <v>2</v>
      </c>
      <c r="AM513" s="13">
        <v>6</v>
      </c>
      <c r="AN513" s="13">
        <v>16</v>
      </c>
      <c r="AO513" s="13">
        <v>0</v>
      </c>
      <c r="AP513" s="13">
        <v>7</v>
      </c>
      <c r="AQ513" s="13">
        <v>0</v>
      </c>
      <c r="AR513" s="13">
        <v>8</v>
      </c>
      <c r="AS513" s="13">
        <v>0</v>
      </c>
      <c r="AT513" s="13">
        <v>0</v>
      </c>
      <c r="AU513" s="13">
        <v>0</v>
      </c>
      <c r="AV513" s="13">
        <v>5</v>
      </c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</row>
    <row r="514" spans="2:99" x14ac:dyDescent="0.15">
      <c r="B514" s="14">
        <v>0.10729166666666667</v>
      </c>
      <c r="C514" s="13">
        <v>37</v>
      </c>
      <c r="D514" s="13"/>
      <c r="E514" s="13"/>
      <c r="F514" s="13"/>
      <c r="G514" s="13">
        <v>0</v>
      </c>
      <c r="H514" s="13">
        <v>14</v>
      </c>
      <c r="I514" s="13">
        <v>0</v>
      </c>
      <c r="J514" s="13">
        <v>9</v>
      </c>
      <c r="K514" s="13">
        <v>34</v>
      </c>
      <c r="L514" s="13">
        <v>5</v>
      </c>
      <c r="M514" s="13">
        <v>29</v>
      </c>
      <c r="N514" s="13">
        <v>30</v>
      </c>
      <c r="O514" s="13">
        <v>23</v>
      </c>
      <c r="P514" s="13">
        <v>21</v>
      </c>
      <c r="Q514" s="13">
        <v>44</v>
      </c>
      <c r="R514" s="13">
        <v>65</v>
      </c>
      <c r="S514" s="13">
        <v>91</v>
      </c>
      <c r="T514" s="13">
        <v>93</v>
      </c>
      <c r="U514" s="13">
        <v>105</v>
      </c>
      <c r="V514" s="13">
        <v>130</v>
      </c>
      <c r="W514" s="13">
        <v>131</v>
      </c>
      <c r="X514" s="13">
        <v>231</v>
      </c>
      <c r="Y514" s="13"/>
      <c r="Z514" s="13"/>
      <c r="AA514" s="13"/>
      <c r="AB514" s="13"/>
      <c r="AC514" s="13"/>
      <c r="AD514" s="13"/>
      <c r="AE514" s="13">
        <v>169</v>
      </c>
      <c r="AF514" s="13">
        <v>204</v>
      </c>
      <c r="AG514" s="13">
        <v>0</v>
      </c>
      <c r="AH514" s="13">
        <v>0</v>
      </c>
      <c r="AI514" s="13">
        <v>5</v>
      </c>
      <c r="AJ514" s="13">
        <v>8</v>
      </c>
      <c r="AK514" s="13">
        <v>0</v>
      </c>
      <c r="AL514" s="13">
        <v>2</v>
      </c>
      <c r="AM514" s="13">
        <v>4</v>
      </c>
      <c r="AN514" s="13">
        <v>0</v>
      </c>
      <c r="AO514" s="13">
        <v>9</v>
      </c>
      <c r="AP514" s="13">
        <v>16</v>
      </c>
      <c r="AQ514" s="13">
        <v>0</v>
      </c>
      <c r="AR514" s="13">
        <v>6</v>
      </c>
      <c r="AS514" s="13">
        <v>0</v>
      </c>
      <c r="AT514" s="13">
        <v>2</v>
      </c>
      <c r="AU514" s="13">
        <v>10</v>
      </c>
      <c r="AV514" s="13">
        <v>0</v>
      </c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</row>
    <row r="515" spans="2:99" x14ac:dyDescent="0.15">
      <c r="B515" s="14">
        <v>0.10833333333333334</v>
      </c>
      <c r="C515" s="13">
        <v>37</v>
      </c>
      <c r="D515" s="13"/>
      <c r="E515" s="13"/>
      <c r="F515" s="13"/>
      <c r="G515" s="13">
        <v>7</v>
      </c>
      <c r="H515" s="13">
        <v>13</v>
      </c>
      <c r="I515" s="13">
        <v>16</v>
      </c>
      <c r="J515" s="13">
        <v>7</v>
      </c>
      <c r="K515" s="13">
        <v>11</v>
      </c>
      <c r="L515" s="13">
        <v>12</v>
      </c>
      <c r="M515" s="13">
        <v>26</v>
      </c>
      <c r="N515" s="13">
        <v>27</v>
      </c>
      <c r="O515" s="13">
        <v>30</v>
      </c>
      <c r="P515" s="13">
        <v>28</v>
      </c>
      <c r="Q515" s="13">
        <v>52</v>
      </c>
      <c r="R515" s="13">
        <v>65</v>
      </c>
      <c r="S515" s="13">
        <v>62</v>
      </c>
      <c r="T515" s="13">
        <v>90</v>
      </c>
      <c r="U515" s="13">
        <v>99</v>
      </c>
      <c r="V515" s="13">
        <v>134</v>
      </c>
      <c r="W515" s="13">
        <v>131</v>
      </c>
      <c r="X515" s="13">
        <v>242</v>
      </c>
      <c r="Y515" s="13"/>
      <c r="Z515" s="13"/>
      <c r="AA515" s="13"/>
      <c r="AB515" s="13"/>
      <c r="AC515" s="13"/>
      <c r="AD515" s="13"/>
      <c r="AE515" s="13">
        <v>160</v>
      </c>
      <c r="AF515" s="13">
        <v>193</v>
      </c>
      <c r="AG515" s="13">
        <v>8</v>
      </c>
      <c r="AH515" s="13">
        <v>10</v>
      </c>
      <c r="AI515" s="13">
        <v>14</v>
      </c>
      <c r="AJ515" s="13">
        <v>0</v>
      </c>
      <c r="AK515" s="13">
        <v>0</v>
      </c>
      <c r="AL515" s="13">
        <v>8</v>
      </c>
      <c r="AM515" s="13">
        <v>0</v>
      </c>
      <c r="AN515" s="13">
        <v>0</v>
      </c>
      <c r="AO515" s="13">
        <v>0</v>
      </c>
      <c r="AP515" s="13">
        <v>3</v>
      </c>
      <c r="AQ515" s="13">
        <v>21</v>
      </c>
      <c r="AR515" s="13">
        <v>0</v>
      </c>
      <c r="AS515" s="13">
        <v>0</v>
      </c>
      <c r="AT515" s="13">
        <v>8</v>
      </c>
      <c r="AU515" s="13">
        <v>0</v>
      </c>
      <c r="AV515" s="13">
        <v>15</v>
      </c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</row>
    <row r="516" spans="2:99" x14ac:dyDescent="0.15">
      <c r="B516" s="14">
        <v>0.109375</v>
      </c>
      <c r="C516" s="13">
        <v>37</v>
      </c>
      <c r="D516" s="13"/>
      <c r="E516" s="13"/>
      <c r="F516" s="13"/>
      <c r="G516" s="13">
        <v>7</v>
      </c>
      <c r="H516" s="13">
        <v>20</v>
      </c>
      <c r="I516" s="13">
        <v>13</v>
      </c>
      <c r="J516" s="13">
        <v>19</v>
      </c>
      <c r="K516" s="13">
        <v>25</v>
      </c>
      <c r="L516" s="13">
        <v>0</v>
      </c>
      <c r="M516" s="13">
        <v>26</v>
      </c>
      <c r="N516" s="13">
        <v>39</v>
      </c>
      <c r="O516" s="13">
        <v>33</v>
      </c>
      <c r="P516" s="13">
        <v>43</v>
      </c>
      <c r="Q516" s="13">
        <v>32</v>
      </c>
      <c r="R516" s="13">
        <v>59</v>
      </c>
      <c r="S516" s="13">
        <v>80</v>
      </c>
      <c r="T516" s="13">
        <v>62</v>
      </c>
      <c r="U516" s="13">
        <v>112</v>
      </c>
      <c r="V516" s="13">
        <v>119</v>
      </c>
      <c r="W516" s="13">
        <v>123</v>
      </c>
      <c r="X516" s="13">
        <v>219</v>
      </c>
      <c r="Y516" s="13"/>
      <c r="Z516" s="13"/>
      <c r="AA516" s="13"/>
      <c r="AB516" s="13"/>
      <c r="AC516" s="13"/>
      <c r="AD516" s="13"/>
      <c r="AE516" s="13">
        <v>153</v>
      </c>
      <c r="AF516" s="13">
        <v>194</v>
      </c>
      <c r="AG516" s="13">
        <v>24</v>
      </c>
      <c r="AH516" s="13">
        <v>1</v>
      </c>
      <c r="AI516" s="13">
        <v>0</v>
      </c>
      <c r="AJ516" s="13">
        <v>8</v>
      </c>
      <c r="AK516" s="13">
        <v>9</v>
      </c>
      <c r="AL516" s="13">
        <v>1</v>
      </c>
      <c r="AM516" s="13">
        <v>12</v>
      </c>
      <c r="AN516" s="13">
        <v>12</v>
      </c>
      <c r="AO516" s="13">
        <v>8</v>
      </c>
      <c r="AP516" s="13">
        <v>2</v>
      </c>
      <c r="AQ516" s="13">
        <v>15</v>
      </c>
      <c r="AR516" s="13">
        <v>5</v>
      </c>
      <c r="AS516" s="13">
        <v>5</v>
      </c>
      <c r="AT516" s="13">
        <v>0</v>
      </c>
      <c r="AU516" s="13">
        <v>8</v>
      </c>
      <c r="AV516" s="13">
        <v>2</v>
      </c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</row>
    <row r="517" spans="2:99" x14ac:dyDescent="0.15">
      <c r="B517" s="14">
        <v>0.11041666666666666</v>
      </c>
      <c r="C517" s="13">
        <v>37</v>
      </c>
      <c r="D517" s="13"/>
      <c r="E517" s="13"/>
      <c r="F517" s="13"/>
      <c r="G517" s="13">
        <v>0</v>
      </c>
      <c r="H517" s="13">
        <v>22</v>
      </c>
      <c r="I517" s="13">
        <v>14</v>
      </c>
      <c r="J517" s="13">
        <v>6</v>
      </c>
      <c r="K517" s="13">
        <v>26</v>
      </c>
      <c r="L517" s="13">
        <v>4</v>
      </c>
      <c r="M517" s="13">
        <v>16</v>
      </c>
      <c r="N517" s="13">
        <v>24</v>
      </c>
      <c r="O517" s="13">
        <v>34</v>
      </c>
      <c r="P517" s="13">
        <v>25</v>
      </c>
      <c r="Q517" s="13">
        <v>25</v>
      </c>
      <c r="R517" s="13">
        <v>44</v>
      </c>
      <c r="S517" s="13">
        <v>65</v>
      </c>
      <c r="T517" s="13">
        <v>72</v>
      </c>
      <c r="U517" s="13">
        <v>79</v>
      </c>
      <c r="V517" s="13">
        <v>114</v>
      </c>
      <c r="W517" s="13">
        <v>111</v>
      </c>
      <c r="X517" s="13">
        <v>209</v>
      </c>
      <c r="Y517" s="13"/>
      <c r="Z517" s="13"/>
      <c r="AA517" s="13"/>
      <c r="AB517" s="13"/>
      <c r="AC517" s="13"/>
      <c r="AD517" s="13"/>
      <c r="AE517" s="13">
        <v>153</v>
      </c>
      <c r="AF517" s="13">
        <v>179</v>
      </c>
      <c r="AG517" s="13">
        <v>6</v>
      </c>
      <c r="AH517" s="13">
        <v>6</v>
      </c>
      <c r="AI517" s="13">
        <v>18</v>
      </c>
      <c r="AJ517" s="13">
        <v>6</v>
      </c>
      <c r="AK517" s="13">
        <v>5</v>
      </c>
      <c r="AL517" s="13">
        <v>0</v>
      </c>
      <c r="AM517" s="13">
        <v>8</v>
      </c>
      <c r="AN517" s="13">
        <v>0</v>
      </c>
      <c r="AO517" s="13">
        <v>10</v>
      </c>
      <c r="AP517" s="13">
        <v>0</v>
      </c>
      <c r="AQ517" s="13">
        <v>8</v>
      </c>
      <c r="AR517" s="13">
        <v>6</v>
      </c>
      <c r="AS517" s="13">
        <v>0</v>
      </c>
      <c r="AT517" s="13">
        <v>0</v>
      </c>
      <c r="AU517" s="13">
        <v>12</v>
      </c>
      <c r="AV517" s="13">
        <v>0</v>
      </c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</row>
    <row r="518" spans="2:99" x14ac:dyDescent="0.15">
      <c r="B518" s="14">
        <v>0.11145833333333333</v>
      </c>
      <c r="C518" s="13">
        <v>37</v>
      </c>
      <c r="D518" s="13"/>
      <c r="E518" s="13"/>
      <c r="F518" s="13"/>
      <c r="G518" s="13">
        <v>12</v>
      </c>
      <c r="H518" s="13">
        <v>7</v>
      </c>
      <c r="I518" s="13">
        <v>9</v>
      </c>
      <c r="J518" s="13">
        <v>0</v>
      </c>
      <c r="K518" s="13">
        <v>25</v>
      </c>
      <c r="L518" s="13">
        <v>8</v>
      </c>
      <c r="M518" s="13">
        <v>21</v>
      </c>
      <c r="N518" s="13">
        <v>19</v>
      </c>
      <c r="O518" s="13">
        <v>32</v>
      </c>
      <c r="P518" s="13">
        <v>16</v>
      </c>
      <c r="Q518" s="13">
        <v>27</v>
      </c>
      <c r="R518" s="13">
        <v>45</v>
      </c>
      <c r="S518" s="13">
        <v>63</v>
      </c>
      <c r="T518" s="13">
        <v>73</v>
      </c>
      <c r="U518" s="13">
        <v>81</v>
      </c>
      <c r="V518" s="13">
        <v>113</v>
      </c>
      <c r="W518" s="13">
        <v>120</v>
      </c>
      <c r="X518" s="13">
        <v>192</v>
      </c>
      <c r="Y518" s="13"/>
      <c r="Z518" s="13"/>
      <c r="AA518" s="13"/>
      <c r="AB518" s="13"/>
      <c r="AC518" s="13"/>
      <c r="AD518" s="13"/>
      <c r="AE518" s="13">
        <v>139</v>
      </c>
      <c r="AF518" s="13">
        <v>181</v>
      </c>
      <c r="AG518" s="13">
        <v>1</v>
      </c>
      <c r="AH518" s="13">
        <v>2</v>
      </c>
      <c r="AI518" s="13">
        <v>9</v>
      </c>
      <c r="AJ518" s="13">
        <v>3</v>
      </c>
      <c r="AK518" s="13">
        <v>0</v>
      </c>
      <c r="AL518" s="13">
        <v>0</v>
      </c>
      <c r="AM518" s="13">
        <v>1</v>
      </c>
      <c r="AN518" s="13">
        <v>3</v>
      </c>
      <c r="AO518" s="13">
        <v>0</v>
      </c>
      <c r="AP518" s="13">
        <v>5</v>
      </c>
      <c r="AQ518" s="13">
        <v>9</v>
      </c>
      <c r="AR518" s="13">
        <v>4</v>
      </c>
      <c r="AS518" s="13">
        <v>0</v>
      </c>
      <c r="AT518" s="13">
        <v>0</v>
      </c>
      <c r="AU518" s="13">
        <v>11</v>
      </c>
      <c r="AV518" s="13">
        <v>0</v>
      </c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</row>
    <row r="519" spans="2:99" x14ac:dyDescent="0.15">
      <c r="B519" s="14">
        <v>0.1125</v>
      </c>
      <c r="C519" s="13">
        <v>37</v>
      </c>
      <c r="D519" s="13"/>
      <c r="E519" s="13"/>
      <c r="F519" s="13"/>
      <c r="G519" s="13">
        <v>15</v>
      </c>
      <c r="H519" s="13">
        <v>14</v>
      </c>
      <c r="I519" s="13">
        <v>16</v>
      </c>
      <c r="J519" s="13">
        <v>11</v>
      </c>
      <c r="K519" s="13">
        <v>44</v>
      </c>
      <c r="L519" s="13">
        <v>0</v>
      </c>
      <c r="M519" s="13">
        <v>17</v>
      </c>
      <c r="N519" s="13">
        <v>19</v>
      </c>
      <c r="O519" s="13">
        <v>22</v>
      </c>
      <c r="P519" s="13">
        <v>26</v>
      </c>
      <c r="Q519" s="13">
        <v>22</v>
      </c>
      <c r="R519" s="13">
        <v>41</v>
      </c>
      <c r="S519" s="13">
        <v>51</v>
      </c>
      <c r="T519" s="13">
        <v>81</v>
      </c>
      <c r="U519" s="13">
        <v>79</v>
      </c>
      <c r="V519" s="13">
        <v>102</v>
      </c>
      <c r="W519" s="13">
        <v>112</v>
      </c>
      <c r="X519" s="13">
        <v>188</v>
      </c>
      <c r="Y519" s="13"/>
      <c r="Z519" s="13"/>
      <c r="AA519" s="13"/>
      <c r="AB519" s="13"/>
      <c r="AC519" s="13"/>
      <c r="AD519" s="13"/>
      <c r="AE519" s="13">
        <v>128</v>
      </c>
      <c r="AF519" s="13">
        <v>148</v>
      </c>
      <c r="AG519" s="13">
        <v>0</v>
      </c>
      <c r="AH519" s="13">
        <v>0</v>
      </c>
      <c r="AI519" s="13">
        <v>9</v>
      </c>
      <c r="AJ519" s="13">
        <v>18</v>
      </c>
      <c r="AK519" s="13">
        <v>0</v>
      </c>
      <c r="AL519" s="13">
        <v>0</v>
      </c>
      <c r="AM519" s="13">
        <v>0</v>
      </c>
      <c r="AN519" s="13">
        <v>0</v>
      </c>
      <c r="AO519" s="13">
        <v>0</v>
      </c>
      <c r="AP519" s="13">
        <v>0</v>
      </c>
      <c r="AQ519" s="13">
        <v>7</v>
      </c>
      <c r="AR519" s="13">
        <v>5</v>
      </c>
      <c r="AS519" s="13">
        <v>0</v>
      </c>
      <c r="AT519" s="13">
        <v>12</v>
      </c>
      <c r="AU519" s="13">
        <v>0</v>
      </c>
      <c r="AV519" s="13">
        <v>0</v>
      </c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</row>
    <row r="520" spans="2:99" x14ac:dyDescent="0.15">
      <c r="B520" s="14">
        <v>0.11354166666666667</v>
      </c>
      <c r="C520" s="13">
        <v>37</v>
      </c>
      <c r="D520" s="13"/>
      <c r="E520" s="13"/>
      <c r="F520" s="13"/>
      <c r="G520" s="13">
        <v>18</v>
      </c>
      <c r="H520" s="13">
        <v>16</v>
      </c>
      <c r="I520" s="13">
        <v>0</v>
      </c>
      <c r="J520" s="13">
        <v>0</v>
      </c>
      <c r="K520" s="13">
        <v>26</v>
      </c>
      <c r="L520" s="13">
        <v>3</v>
      </c>
      <c r="M520" s="13">
        <v>16</v>
      </c>
      <c r="N520" s="13">
        <v>6</v>
      </c>
      <c r="O520" s="13">
        <v>20</v>
      </c>
      <c r="P520" s="13">
        <v>21</v>
      </c>
      <c r="Q520" s="13">
        <v>36</v>
      </c>
      <c r="R520" s="13">
        <v>42</v>
      </c>
      <c r="S520" s="13">
        <v>68</v>
      </c>
      <c r="T520" s="13">
        <v>59</v>
      </c>
      <c r="U520" s="13">
        <v>74</v>
      </c>
      <c r="V520" s="13">
        <v>114</v>
      </c>
      <c r="W520" s="13">
        <v>103</v>
      </c>
      <c r="X520" s="13">
        <v>204</v>
      </c>
      <c r="Y520" s="13"/>
      <c r="Z520" s="13"/>
      <c r="AA520" s="13"/>
      <c r="AB520" s="13"/>
      <c r="AC520" s="13"/>
      <c r="AD520" s="13"/>
      <c r="AE520" s="13">
        <v>135</v>
      </c>
      <c r="AF520" s="13">
        <v>164</v>
      </c>
      <c r="AG520" s="13">
        <v>0</v>
      </c>
      <c r="AH520" s="13">
        <v>13</v>
      </c>
      <c r="AI520" s="13">
        <v>5</v>
      </c>
      <c r="AJ520" s="13">
        <v>0</v>
      </c>
      <c r="AK520" s="13">
        <v>7</v>
      </c>
      <c r="AL520" s="13">
        <v>0</v>
      </c>
      <c r="AM520" s="13">
        <v>10</v>
      </c>
      <c r="AN520" s="13">
        <v>4</v>
      </c>
      <c r="AO520" s="13">
        <v>3</v>
      </c>
      <c r="AP520" s="13">
        <v>5</v>
      </c>
      <c r="AQ520" s="13">
        <v>5</v>
      </c>
      <c r="AR520" s="13">
        <v>11</v>
      </c>
      <c r="AS520" s="13">
        <v>6</v>
      </c>
      <c r="AT520" s="13">
        <v>14</v>
      </c>
      <c r="AU520" s="13">
        <v>0</v>
      </c>
      <c r="AV520" s="13">
        <v>0</v>
      </c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</row>
    <row r="521" spans="2:99" x14ac:dyDescent="0.15">
      <c r="B521" s="14">
        <v>0.11458333333333333</v>
      </c>
      <c r="C521" s="13">
        <v>37</v>
      </c>
      <c r="D521" s="13"/>
      <c r="E521" s="13"/>
      <c r="F521" s="13"/>
      <c r="G521" s="13">
        <v>13</v>
      </c>
      <c r="H521" s="13">
        <v>11</v>
      </c>
      <c r="I521" s="13">
        <v>10</v>
      </c>
      <c r="J521" s="13">
        <v>4</v>
      </c>
      <c r="K521" s="13">
        <v>25</v>
      </c>
      <c r="L521" s="13">
        <v>6</v>
      </c>
      <c r="M521" s="13">
        <v>30</v>
      </c>
      <c r="N521" s="13">
        <v>14</v>
      </c>
      <c r="O521" s="13">
        <v>25</v>
      </c>
      <c r="P521" s="13">
        <v>28</v>
      </c>
      <c r="Q521" s="13">
        <v>25</v>
      </c>
      <c r="R521" s="13">
        <v>61</v>
      </c>
      <c r="S521" s="13">
        <v>57</v>
      </c>
      <c r="T521" s="13">
        <v>62</v>
      </c>
      <c r="U521" s="13">
        <v>68</v>
      </c>
      <c r="V521" s="13">
        <v>91</v>
      </c>
      <c r="W521" s="13">
        <v>95</v>
      </c>
      <c r="X521" s="13">
        <v>175</v>
      </c>
      <c r="Y521" s="13"/>
      <c r="Z521" s="13"/>
      <c r="AA521" s="13"/>
      <c r="AB521" s="13"/>
      <c r="AC521" s="13"/>
      <c r="AD521" s="13"/>
      <c r="AE521" s="13">
        <v>115</v>
      </c>
      <c r="AF521" s="13">
        <v>147</v>
      </c>
      <c r="AG521" s="13">
        <v>4</v>
      </c>
      <c r="AH521" s="13">
        <v>0</v>
      </c>
      <c r="AI521" s="13">
        <v>6</v>
      </c>
      <c r="AJ521" s="13">
        <v>0</v>
      </c>
      <c r="AK521" s="13">
        <v>0</v>
      </c>
      <c r="AL521" s="13">
        <v>3</v>
      </c>
      <c r="AM521" s="13">
        <v>6</v>
      </c>
      <c r="AN521" s="13">
        <v>1</v>
      </c>
      <c r="AO521" s="13">
        <v>8</v>
      </c>
      <c r="AP521" s="13">
        <v>0</v>
      </c>
      <c r="AQ521" s="13">
        <v>0</v>
      </c>
      <c r="AR521" s="13">
        <v>9</v>
      </c>
      <c r="AS521" s="13">
        <v>0</v>
      </c>
      <c r="AT521" s="13">
        <v>2</v>
      </c>
      <c r="AU521" s="13">
        <v>2</v>
      </c>
      <c r="AV521" s="13">
        <v>0</v>
      </c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</row>
    <row r="522" spans="2:99" x14ac:dyDescent="0.15">
      <c r="B522" s="14">
        <v>0.11562499999999999</v>
      </c>
      <c r="C522" s="13">
        <v>37</v>
      </c>
      <c r="D522" s="13"/>
      <c r="E522" s="13"/>
      <c r="F522" s="13"/>
      <c r="G522" s="13">
        <v>12</v>
      </c>
      <c r="H522" s="13">
        <v>21</v>
      </c>
      <c r="I522" s="13">
        <v>13</v>
      </c>
      <c r="J522" s="13">
        <v>1</v>
      </c>
      <c r="K522" s="13">
        <v>23</v>
      </c>
      <c r="L522" s="13">
        <v>4</v>
      </c>
      <c r="M522" s="13">
        <v>8</v>
      </c>
      <c r="N522" s="13">
        <v>21</v>
      </c>
      <c r="O522" s="13">
        <v>24</v>
      </c>
      <c r="P522" s="13">
        <v>35</v>
      </c>
      <c r="Q522" s="13">
        <v>22</v>
      </c>
      <c r="R522" s="13">
        <v>43</v>
      </c>
      <c r="S522" s="13">
        <v>53</v>
      </c>
      <c r="T522" s="13">
        <v>53</v>
      </c>
      <c r="U522" s="13">
        <v>80</v>
      </c>
      <c r="V522" s="13">
        <v>107</v>
      </c>
      <c r="W522" s="13">
        <v>91</v>
      </c>
      <c r="X522" s="13">
        <v>162</v>
      </c>
      <c r="Y522" s="13"/>
      <c r="Z522" s="13"/>
      <c r="AA522" s="13"/>
      <c r="AB522" s="13"/>
      <c r="AC522" s="13"/>
      <c r="AD522" s="13"/>
      <c r="AE522" s="13">
        <v>113</v>
      </c>
      <c r="AF522" s="13">
        <v>150</v>
      </c>
      <c r="AG522" s="13">
        <v>0</v>
      </c>
      <c r="AH522" s="13">
        <v>4</v>
      </c>
      <c r="AI522" s="13">
        <v>0</v>
      </c>
      <c r="AJ522" s="13">
        <v>0</v>
      </c>
      <c r="AK522" s="13">
        <v>2</v>
      </c>
      <c r="AL522" s="13">
        <v>3</v>
      </c>
      <c r="AM522" s="13">
        <v>0</v>
      </c>
      <c r="AN522" s="13">
        <v>9</v>
      </c>
      <c r="AO522" s="13">
        <v>8</v>
      </c>
      <c r="AP522" s="13">
        <v>13</v>
      </c>
      <c r="AQ522" s="13">
        <v>0</v>
      </c>
      <c r="AR522" s="13">
        <v>3</v>
      </c>
      <c r="AS522" s="13">
        <v>0</v>
      </c>
      <c r="AT522" s="13">
        <v>0</v>
      </c>
      <c r="AU522" s="13">
        <v>11</v>
      </c>
      <c r="AV522" s="13">
        <v>1</v>
      </c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</row>
    <row r="523" spans="2:99" x14ac:dyDescent="0.15">
      <c r="B523" s="14">
        <v>0.11666666666666665</v>
      </c>
      <c r="C523" s="13">
        <v>36.9</v>
      </c>
      <c r="D523" s="13"/>
      <c r="E523" s="13"/>
      <c r="F523" s="13"/>
      <c r="G523" s="13">
        <v>8</v>
      </c>
      <c r="H523" s="13">
        <v>15</v>
      </c>
      <c r="I523" s="13">
        <v>15</v>
      </c>
      <c r="J523" s="13">
        <v>11</v>
      </c>
      <c r="K523" s="13">
        <v>15</v>
      </c>
      <c r="L523" s="13">
        <v>4</v>
      </c>
      <c r="M523" s="13">
        <v>24</v>
      </c>
      <c r="N523" s="13">
        <v>23</v>
      </c>
      <c r="O523" s="13">
        <v>26</v>
      </c>
      <c r="P523" s="13">
        <v>26</v>
      </c>
      <c r="Q523" s="13">
        <v>14</v>
      </c>
      <c r="R523" s="13">
        <v>42</v>
      </c>
      <c r="S523" s="13">
        <v>55</v>
      </c>
      <c r="T523" s="13">
        <v>53</v>
      </c>
      <c r="U523" s="13">
        <v>58</v>
      </c>
      <c r="V523" s="13">
        <v>85</v>
      </c>
      <c r="W523" s="13">
        <v>84</v>
      </c>
      <c r="X523" s="13">
        <v>162</v>
      </c>
      <c r="Y523" s="13"/>
      <c r="Z523" s="13"/>
      <c r="AA523" s="13"/>
      <c r="AB523" s="13"/>
      <c r="AC523" s="13"/>
      <c r="AD523" s="13"/>
      <c r="AE523" s="13">
        <v>111</v>
      </c>
      <c r="AF523" s="13">
        <v>132</v>
      </c>
      <c r="AG523" s="13">
        <v>12</v>
      </c>
      <c r="AH523" s="13">
        <v>3</v>
      </c>
      <c r="AI523" s="13">
        <v>4</v>
      </c>
      <c r="AJ523" s="13">
        <v>5</v>
      </c>
      <c r="AK523" s="13">
        <v>14</v>
      </c>
      <c r="AL523" s="13">
        <v>3</v>
      </c>
      <c r="AM523" s="13">
        <v>8</v>
      </c>
      <c r="AN523" s="13">
        <v>18</v>
      </c>
      <c r="AO523" s="13">
        <v>1</v>
      </c>
      <c r="AP523" s="13">
        <v>7</v>
      </c>
      <c r="AQ523" s="13">
        <v>10</v>
      </c>
      <c r="AR523" s="13">
        <v>3</v>
      </c>
      <c r="AS523" s="13">
        <v>7</v>
      </c>
      <c r="AT523" s="13">
        <v>0</v>
      </c>
      <c r="AU523" s="13">
        <v>5</v>
      </c>
      <c r="AV523" s="13">
        <v>2</v>
      </c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</row>
    <row r="524" spans="2:99" x14ac:dyDescent="0.15">
      <c r="B524" s="14">
        <v>0.11770833333333335</v>
      </c>
      <c r="C524" s="13">
        <v>37</v>
      </c>
      <c r="D524" s="13"/>
      <c r="E524" s="13"/>
      <c r="F524" s="13"/>
      <c r="G524" s="13">
        <v>10</v>
      </c>
      <c r="H524" s="13">
        <v>11</v>
      </c>
      <c r="I524" s="13">
        <v>23</v>
      </c>
      <c r="J524" s="13">
        <v>11</v>
      </c>
      <c r="K524" s="13">
        <v>26</v>
      </c>
      <c r="L524" s="13">
        <v>17</v>
      </c>
      <c r="M524" s="13">
        <v>14</v>
      </c>
      <c r="N524" s="13">
        <v>17</v>
      </c>
      <c r="O524" s="13">
        <v>32</v>
      </c>
      <c r="P524" s="13">
        <v>31</v>
      </c>
      <c r="Q524" s="13">
        <v>25</v>
      </c>
      <c r="R524" s="13">
        <v>31</v>
      </c>
      <c r="S524" s="13">
        <v>46</v>
      </c>
      <c r="T524" s="13">
        <v>60</v>
      </c>
      <c r="U524" s="13">
        <v>59</v>
      </c>
      <c r="V524" s="13">
        <v>84</v>
      </c>
      <c r="W524" s="13">
        <v>94</v>
      </c>
      <c r="X524" s="13">
        <v>143</v>
      </c>
      <c r="Y524" s="13"/>
      <c r="Z524" s="13"/>
      <c r="AA524" s="13"/>
      <c r="AB524" s="13"/>
      <c r="AC524" s="13"/>
      <c r="AD524" s="13"/>
      <c r="AE524" s="13">
        <v>110</v>
      </c>
      <c r="AF524" s="13">
        <v>134</v>
      </c>
      <c r="AG524" s="13">
        <v>0</v>
      </c>
      <c r="AH524" s="13">
        <v>0</v>
      </c>
      <c r="AI524" s="13">
        <v>10</v>
      </c>
      <c r="AJ524" s="13">
        <v>8</v>
      </c>
      <c r="AK524" s="13">
        <v>2</v>
      </c>
      <c r="AL524" s="13">
        <v>0</v>
      </c>
      <c r="AM524" s="13">
        <v>6</v>
      </c>
      <c r="AN524" s="13">
        <v>5</v>
      </c>
      <c r="AO524" s="13">
        <v>4</v>
      </c>
      <c r="AP524" s="13">
        <v>0</v>
      </c>
      <c r="AQ524" s="13">
        <v>2</v>
      </c>
      <c r="AR524" s="13">
        <v>17</v>
      </c>
      <c r="AS524" s="13">
        <v>2</v>
      </c>
      <c r="AT524" s="13">
        <v>3</v>
      </c>
      <c r="AU524" s="13">
        <v>11</v>
      </c>
      <c r="AV524" s="13">
        <v>0</v>
      </c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</row>
    <row r="525" spans="2:99" x14ac:dyDescent="0.15">
      <c r="B525" s="14">
        <v>0.11875000000000001</v>
      </c>
      <c r="C525" s="13">
        <v>37</v>
      </c>
      <c r="D525" s="13"/>
      <c r="E525" s="13"/>
      <c r="F525" s="13"/>
      <c r="G525" s="13">
        <v>16</v>
      </c>
      <c r="H525" s="13">
        <v>7</v>
      </c>
      <c r="I525" s="13">
        <v>15</v>
      </c>
      <c r="J525" s="13">
        <v>15</v>
      </c>
      <c r="K525" s="13">
        <v>15</v>
      </c>
      <c r="L525" s="13">
        <v>1</v>
      </c>
      <c r="M525" s="13">
        <v>7</v>
      </c>
      <c r="N525" s="13">
        <v>34</v>
      </c>
      <c r="O525" s="13">
        <v>16</v>
      </c>
      <c r="P525" s="13">
        <v>14</v>
      </c>
      <c r="Q525" s="13">
        <v>23</v>
      </c>
      <c r="R525" s="13">
        <v>27</v>
      </c>
      <c r="S525" s="13">
        <v>53</v>
      </c>
      <c r="T525" s="13">
        <v>44</v>
      </c>
      <c r="U525" s="13">
        <v>52</v>
      </c>
      <c r="V525" s="13">
        <v>81</v>
      </c>
      <c r="W525" s="13">
        <v>74</v>
      </c>
      <c r="X525" s="13">
        <v>141</v>
      </c>
      <c r="Y525" s="13"/>
      <c r="Z525" s="13"/>
      <c r="AA525" s="13"/>
      <c r="AB525" s="13"/>
      <c r="AC525" s="13"/>
      <c r="AD525" s="13"/>
      <c r="AE525" s="13">
        <v>109</v>
      </c>
      <c r="AF525" s="13">
        <v>113</v>
      </c>
      <c r="AG525" s="13">
        <v>2</v>
      </c>
      <c r="AH525" s="13">
        <v>9</v>
      </c>
      <c r="AI525" s="13">
        <v>18</v>
      </c>
      <c r="AJ525" s="13">
        <v>0</v>
      </c>
      <c r="AK525" s="13">
        <v>3</v>
      </c>
      <c r="AL525" s="13">
        <v>0</v>
      </c>
      <c r="AM525" s="13">
        <v>10</v>
      </c>
      <c r="AN525" s="13">
        <v>0</v>
      </c>
      <c r="AO525" s="13">
        <v>1</v>
      </c>
      <c r="AP525" s="13">
        <v>12</v>
      </c>
      <c r="AQ525" s="13">
        <v>5</v>
      </c>
      <c r="AR525" s="13">
        <v>9</v>
      </c>
      <c r="AS525" s="13">
        <v>0</v>
      </c>
      <c r="AT525" s="13">
        <v>9</v>
      </c>
      <c r="AU525" s="13">
        <v>1</v>
      </c>
      <c r="AV525" s="13">
        <v>12</v>
      </c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</row>
    <row r="526" spans="2:99" x14ac:dyDescent="0.15">
      <c r="B526" s="14">
        <v>0.11979166666666667</v>
      </c>
      <c r="C526" s="13">
        <v>37</v>
      </c>
      <c r="D526" s="13"/>
      <c r="E526" s="13"/>
      <c r="F526" s="13"/>
      <c r="G526" s="13">
        <v>27</v>
      </c>
      <c r="H526" s="13">
        <v>1</v>
      </c>
      <c r="I526" s="13">
        <v>9</v>
      </c>
      <c r="J526" s="13">
        <v>7</v>
      </c>
      <c r="K526" s="13">
        <v>19</v>
      </c>
      <c r="L526" s="13">
        <v>4</v>
      </c>
      <c r="M526" s="13">
        <v>23</v>
      </c>
      <c r="N526" s="13">
        <v>5</v>
      </c>
      <c r="O526" s="13">
        <v>25</v>
      </c>
      <c r="P526" s="13">
        <v>29</v>
      </c>
      <c r="Q526" s="13">
        <v>18</v>
      </c>
      <c r="R526" s="13">
        <v>15</v>
      </c>
      <c r="S526" s="13">
        <v>47</v>
      </c>
      <c r="T526" s="13">
        <v>39</v>
      </c>
      <c r="U526" s="13">
        <v>49</v>
      </c>
      <c r="V526" s="13">
        <v>68</v>
      </c>
      <c r="W526" s="13">
        <v>65</v>
      </c>
      <c r="X526" s="13">
        <v>123</v>
      </c>
      <c r="Y526" s="13"/>
      <c r="Z526" s="13"/>
      <c r="AA526" s="13"/>
      <c r="AB526" s="13"/>
      <c r="AC526" s="13"/>
      <c r="AD526" s="13"/>
      <c r="AE526" s="13">
        <v>102</v>
      </c>
      <c r="AF526" s="13">
        <v>112</v>
      </c>
      <c r="AG526" s="13">
        <v>1</v>
      </c>
      <c r="AH526" s="13">
        <v>0</v>
      </c>
      <c r="AI526" s="13">
        <v>0</v>
      </c>
      <c r="AJ526" s="13">
        <v>11</v>
      </c>
      <c r="AK526" s="13">
        <v>0</v>
      </c>
      <c r="AL526" s="13">
        <v>12</v>
      </c>
      <c r="AM526" s="13">
        <v>8</v>
      </c>
      <c r="AN526" s="13">
        <v>0</v>
      </c>
      <c r="AO526" s="13">
        <v>0</v>
      </c>
      <c r="AP526" s="13">
        <v>0</v>
      </c>
      <c r="AQ526" s="13">
        <v>0</v>
      </c>
      <c r="AR526" s="13">
        <v>16</v>
      </c>
      <c r="AS526" s="13">
        <v>4</v>
      </c>
      <c r="AT526" s="13">
        <v>0</v>
      </c>
      <c r="AU526" s="13">
        <v>0</v>
      </c>
      <c r="AV526" s="13">
        <v>3</v>
      </c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</row>
    <row r="527" spans="2:99" x14ac:dyDescent="0.15">
      <c r="B527" s="14">
        <v>0.12083333333333333</v>
      </c>
      <c r="C527" s="13">
        <v>37</v>
      </c>
      <c r="D527" s="13"/>
      <c r="E527" s="13"/>
      <c r="F527" s="13"/>
      <c r="G527" s="13">
        <v>7</v>
      </c>
      <c r="H527" s="13">
        <v>14</v>
      </c>
      <c r="I527" s="13">
        <v>16</v>
      </c>
      <c r="J527" s="13">
        <v>15</v>
      </c>
      <c r="K527" s="13">
        <v>21</v>
      </c>
      <c r="L527" s="13">
        <v>0</v>
      </c>
      <c r="M527" s="13">
        <v>20</v>
      </c>
      <c r="N527" s="13">
        <v>8</v>
      </c>
      <c r="O527" s="13">
        <v>26</v>
      </c>
      <c r="P527" s="13">
        <v>13</v>
      </c>
      <c r="Q527" s="13">
        <v>34</v>
      </c>
      <c r="R527" s="13">
        <v>30</v>
      </c>
      <c r="S527" s="13">
        <v>55</v>
      </c>
      <c r="T527" s="13">
        <v>62</v>
      </c>
      <c r="U527" s="13">
        <v>61</v>
      </c>
      <c r="V527" s="13">
        <v>74</v>
      </c>
      <c r="W527" s="13">
        <v>68</v>
      </c>
      <c r="X527" s="13">
        <v>119</v>
      </c>
      <c r="Y527" s="13"/>
      <c r="Z527" s="13"/>
      <c r="AA527" s="13"/>
      <c r="AB527" s="13"/>
      <c r="AC527" s="13"/>
      <c r="AD527" s="13"/>
      <c r="AE527" s="13">
        <v>105</v>
      </c>
      <c r="AF527" s="13">
        <v>122</v>
      </c>
      <c r="AG527" s="13">
        <v>0</v>
      </c>
      <c r="AH527" s="13">
        <v>13</v>
      </c>
      <c r="AI527" s="13">
        <v>0</v>
      </c>
      <c r="AJ527" s="13">
        <v>0</v>
      </c>
      <c r="AK527" s="13">
        <v>0</v>
      </c>
      <c r="AL527" s="13">
        <v>2</v>
      </c>
      <c r="AM527" s="13">
        <v>0</v>
      </c>
      <c r="AN527" s="13">
        <v>10</v>
      </c>
      <c r="AO527" s="13">
        <v>0</v>
      </c>
      <c r="AP527" s="13">
        <v>2</v>
      </c>
      <c r="AQ527" s="13">
        <v>2</v>
      </c>
      <c r="AR527" s="13">
        <v>8</v>
      </c>
      <c r="AS527" s="13">
        <v>1</v>
      </c>
      <c r="AT527" s="13">
        <v>2</v>
      </c>
      <c r="AU527" s="13">
        <v>0</v>
      </c>
      <c r="AV527" s="13">
        <v>6</v>
      </c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</row>
    <row r="528" spans="2:99" x14ac:dyDescent="0.15">
      <c r="B528" s="14">
        <v>0.121875</v>
      </c>
      <c r="C528" s="13">
        <v>37</v>
      </c>
      <c r="D528" s="13"/>
      <c r="E528" s="13"/>
      <c r="F528" s="13"/>
      <c r="G528" s="13">
        <v>6</v>
      </c>
      <c r="H528" s="13">
        <v>9</v>
      </c>
      <c r="I528" s="13">
        <v>10</v>
      </c>
      <c r="J528" s="13">
        <v>9</v>
      </c>
      <c r="K528" s="13">
        <v>26</v>
      </c>
      <c r="L528" s="13">
        <v>6</v>
      </c>
      <c r="M528" s="13">
        <v>16</v>
      </c>
      <c r="N528" s="13">
        <v>22</v>
      </c>
      <c r="O528" s="13">
        <v>13</v>
      </c>
      <c r="P528" s="13">
        <v>7</v>
      </c>
      <c r="Q528" s="13">
        <v>17</v>
      </c>
      <c r="R528" s="13">
        <v>35</v>
      </c>
      <c r="S528" s="13">
        <v>51</v>
      </c>
      <c r="T528" s="13">
        <v>25</v>
      </c>
      <c r="U528" s="13">
        <v>56</v>
      </c>
      <c r="V528" s="13">
        <v>77</v>
      </c>
      <c r="W528" s="13">
        <v>72</v>
      </c>
      <c r="X528" s="13">
        <v>126</v>
      </c>
      <c r="Y528" s="13"/>
      <c r="Z528" s="13"/>
      <c r="AA528" s="13"/>
      <c r="AB528" s="13"/>
      <c r="AC528" s="13"/>
      <c r="AD528" s="13"/>
      <c r="AE528" s="13">
        <v>88</v>
      </c>
      <c r="AF528" s="13">
        <v>110</v>
      </c>
      <c r="AG528" s="13">
        <v>10</v>
      </c>
      <c r="AH528" s="13">
        <v>0</v>
      </c>
      <c r="AI528" s="13">
        <v>5</v>
      </c>
      <c r="AJ528" s="13">
        <v>9</v>
      </c>
      <c r="AK528" s="13">
        <v>8</v>
      </c>
      <c r="AL528" s="13">
        <v>0</v>
      </c>
      <c r="AM528" s="13">
        <v>1</v>
      </c>
      <c r="AN528" s="13">
        <v>2</v>
      </c>
      <c r="AO528" s="13">
        <v>0</v>
      </c>
      <c r="AP528" s="13">
        <v>3</v>
      </c>
      <c r="AQ528" s="13">
        <v>0</v>
      </c>
      <c r="AR528" s="13">
        <v>15</v>
      </c>
      <c r="AS528" s="13">
        <v>9</v>
      </c>
      <c r="AT528" s="13">
        <v>10</v>
      </c>
      <c r="AU528" s="13">
        <v>0</v>
      </c>
      <c r="AV528" s="13">
        <v>5</v>
      </c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</row>
    <row r="529" spans="1:99" x14ac:dyDescent="0.15">
      <c r="B529" s="14">
        <v>0.12291666666666667</v>
      </c>
      <c r="C529" s="13">
        <v>37</v>
      </c>
      <c r="D529" s="13"/>
      <c r="E529" s="13"/>
      <c r="F529" s="13"/>
      <c r="G529" s="13">
        <v>10</v>
      </c>
      <c r="H529" s="13">
        <v>14</v>
      </c>
      <c r="I529" s="13">
        <v>7</v>
      </c>
      <c r="J529" s="13">
        <v>12</v>
      </c>
      <c r="K529" s="13">
        <v>16</v>
      </c>
      <c r="L529" s="13">
        <v>0</v>
      </c>
      <c r="M529" s="13">
        <v>25</v>
      </c>
      <c r="N529" s="13">
        <v>8</v>
      </c>
      <c r="O529" s="13">
        <v>20</v>
      </c>
      <c r="P529" s="13">
        <v>24</v>
      </c>
      <c r="Q529" s="13">
        <v>24</v>
      </c>
      <c r="R529" s="13">
        <v>23</v>
      </c>
      <c r="S529" s="13">
        <v>48</v>
      </c>
      <c r="T529" s="13">
        <v>39</v>
      </c>
      <c r="U529" s="13">
        <v>41</v>
      </c>
      <c r="V529" s="13">
        <v>70</v>
      </c>
      <c r="W529" s="13">
        <v>51</v>
      </c>
      <c r="X529" s="13">
        <v>116</v>
      </c>
      <c r="Y529" s="13"/>
      <c r="Z529" s="13"/>
      <c r="AA529" s="13"/>
      <c r="AB529" s="13"/>
      <c r="AC529" s="13"/>
      <c r="AD529" s="13"/>
      <c r="AE529" s="13">
        <v>78</v>
      </c>
      <c r="AF529" s="13">
        <v>95</v>
      </c>
      <c r="AG529" s="13">
        <v>0</v>
      </c>
      <c r="AH529" s="13">
        <v>6</v>
      </c>
      <c r="AI529" s="13">
        <v>0</v>
      </c>
      <c r="AJ529" s="13">
        <v>0</v>
      </c>
      <c r="AK529" s="13">
        <v>4</v>
      </c>
      <c r="AL529" s="13">
        <v>0</v>
      </c>
      <c r="AM529" s="13">
        <v>2</v>
      </c>
      <c r="AN529" s="13">
        <v>0</v>
      </c>
      <c r="AO529" s="13">
        <v>7</v>
      </c>
      <c r="AP529" s="13">
        <v>10</v>
      </c>
      <c r="AQ529" s="13">
        <v>3</v>
      </c>
      <c r="AR529" s="13">
        <v>0</v>
      </c>
      <c r="AS529" s="13">
        <v>0</v>
      </c>
      <c r="AT529" s="13">
        <v>9</v>
      </c>
      <c r="AU529" s="13">
        <v>5</v>
      </c>
      <c r="AV529" s="13">
        <v>1</v>
      </c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</row>
    <row r="530" spans="1:99" x14ac:dyDescent="0.15">
      <c r="B530" s="14">
        <v>0.12395833333333334</v>
      </c>
      <c r="C530" s="13">
        <v>36.9</v>
      </c>
      <c r="D530" s="13"/>
      <c r="E530" s="13"/>
      <c r="F530" s="13"/>
      <c r="G530" s="13">
        <v>2</v>
      </c>
      <c r="H530" s="13">
        <v>10</v>
      </c>
      <c r="I530" s="13">
        <v>9</v>
      </c>
      <c r="J530" s="13">
        <v>21</v>
      </c>
      <c r="K530" s="13">
        <v>17</v>
      </c>
      <c r="L530" s="13">
        <v>18</v>
      </c>
      <c r="M530" s="13">
        <v>20</v>
      </c>
      <c r="N530" s="13">
        <v>6</v>
      </c>
      <c r="O530" s="13">
        <v>12</v>
      </c>
      <c r="P530" s="13">
        <v>15</v>
      </c>
      <c r="Q530" s="13">
        <v>23</v>
      </c>
      <c r="R530" s="13">
        <v>25</v>
      </c>
      <c r="S530" s="13">
        <v>28</v>
      </c>
      <c r="T530" s="13">
        <v>37</v>
      </c>
      <c r="U530" s="13">
        <v>56</v>
      </c>
      <c r="V530" s="13">
        <v>86</v>
      </c>
      <c r="W530" s="13">
        <v>52</v>
      </c>
      <c r="X530" s="13">
        <v>117</v>
      </c>
      <c r="Y530" s="13"/>
      <c r="Z530" s="13"/>
      <c r="AA530" s="13"/>
      <c r="AB530" s="13"/>
      <c r="AC530" s="13"/>
      <c r="AD530" s="13"/>
      <c r="AE530" s="13">
        <v>75</v>
      </c>
      <c r="AF530" s="13">
        <v>100</v>
      </c>
      <c r="AG530" s="13">
        <v>16</v>
      </c>
      <c r="AH530" s="13">
        <v>1</v>
      </c>
      <c r="AI530" s="13">
        <v>0</v>
      </c>
      <c r="AJ530" s="13">
        <v>3</v>
      </c>
      <c r="AK530" s="13">
        <v>1</v>
      </c>
      <c r="AL530" s="13">
        <v>5</v>
      </c>
      <c r="AM530" s="13">
        <v>0</v>
      </c>
      <c r="AN530" s="13">
        <v>0</v>
      </c>
      <c r="AO530" s="13">
        <v>2</v>
      </c>
      <c r="AP530" s="13">
        <v>0</v>
      </c>
      <c r="AQ530" s="13">
        <v>13</v>
      </c>
      <c r="AR530" s="13">
        <v>0</v>
      </c>
      <c r="AS530" s="13">
        <v>6</v>
      </c>
      <c r="AT530" s="13">
        <v>0</v>
      </c>
      <c r="AU530" s="13">
        <v>0</v>
      </c>
      <c r="AV530" s="13">
        <v>0</v>
      </c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</row>
    <row r="531" spans="1:99" x14ac:dyDescent="0.15">
      <c r="B531" s="14">
        <v>0.125</v>
      </c>
      <c r="C531" s="13">
        <v>37</v>
      </c>
      <c r="D531" s="13"/>
      <c r="E531" s="13"/>
      <c r="F531" s="13"/>
      <c r="G531" s="13">
        <v>11</v>
      </c>
      <c r="H531" s="13">
        <v>5</v>
      </c>
      <c r="I531" s="13">
        <v>13</v>
      </c>
      <c r="J531" s="13">
        <v>0</v>
      </c>
      <c r="K531" s="13">
        <v>13</v>
      </c>
      <c r="L531" s="13">
        <v>7</v>
      </c>
      <c r="M531" s="13">
        <v>31</v>
      </c>
      <c r="N531" s="13">
        <v>10</v>
      </c>
      <c r="O531" s="13">
        <v>18</v>
      </c>
      <c r="P531" s="13">
        <v>16</v>
      </c>
      <c r="Q531" s="13">
        <v>28</v>
      </c>
      <c r="R531" s="13">
        <v>24</v>
      </c>
      <c r="S531" s="13">
        <v>47</v>
      </c>
      <c r="T531" s="13">
        <v>31</v>
      </c>
      <c r="U531" s="13">
        <v>53</v>
      </c>
      <c r="V531" s="13">
        <v>61</v>
      </c>
      <c r="W531" s="13">
        <v>57</v>
      </c>
      <c r="X531" s="13">
        <v>109</v>
      </c>
      <c r="Y531" s="13"/>
      <c r="Z531" s="13"/>
      <c r="AA531" s="13"/>
      <c r="AB531" s="13"/>
      <c r="AC531" s="13"/>
      <c r="AD531" s="13"/>
      <c r="AE531" s="13">
        <v>78</v>
      </c>
      <c r="AF531" s="13">
        <v>79</v>
      </c>
      <c r="AG531" s="13">
        <v>4</v>
      </c>
      <c r="AH531" s="13">
        <v>3</v>
      </c>
      <c r="AI531" s="13">
        <v>1</v>
      </c>
      <c r="AJ531" s="13">
        <v>0</v>
      </c>
      <c r="AK531" s="13">
        <v>8</v>
      </c>
      <c r="AL531" s="13">
        <v>0</v>
      </c>
      <c r="AM531" s="13">
        <v>2</v>
      </c>
      <c r="AN531" s="13">
        <v>0</v>
      </c>
      <c r="AO531" s="13">
        <v>0</v>
      </c>
      <c r="AP531" s="13">
        <v>0</v>
      </c>
      <c r="AQ531" s="13">
        <v>3</v>
      </c>
      <c r="AR531" s="13">
        <v>0</v>
      </c>
      <c r="AS531" s="13">
        <v>0</v>
      </c>
      <c r="AT531" s="13">
        <v>1</v>
      </c>
      <c r="AU531" s="13">
        <v>13</v>
      </c>
      <c r="AV531" s="13">
        <v>5</v>
      </c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</row>
    <row r="533" spans="1:99" ht="14" x14ac:dyDescent="0.15">
      <c r="A533" s="12" t="s">
        <v>418</v>
      </c>
      <c r="B533" s="11"/>
    </row>
    <row r="535" spans="1:99" ht="42" x14ac:dyDescent="0.15">
      <c r="B535" s="9" t="s">
        <v>8</v>
      </c>
      <c r="C535" s="9" t="s">
        <v>419</v>
      </c>
      <c r="D535" s="9" t="s">
        <v>34</v>
      </c>
      <c r="E535" s="9" t="s">
        <v>35</v>
      </c>
      <c r="F535" s="9" t="s">
        <v>36</v>
      </c>
      <c r="G535" s="9" t="s">
        <v>37</v>
      </c>
      <c r="H535" s="9" t="s">
        <v>38</v>
      </c>
      <c r="I535" s="9" t="s">
        <v>39</v>
      </c>
      <c r="J535" s="9" t="s">
        <v>40</v>
      </c>
      <c r="K535" s="9" t="s">
        <v>41</v>
      </c>
      <c r="L535" s="9" t="s">
        <v>42</v>
      </c>
      <c r="M535" s="9" t="s">
        <v>43</v>
      </c>
      <c r="N535" s="9" t="s">
        <v>44</v>
      </c>
      <c r="O535" s="9" t="s">
        <v>45</v>
      </c>
      <c r="P535" s="9" t="s">
        <v>46</v>
      </c>
      <c r="Q535" s="9" t="s">
        <v>47</v>
      </c>
      <c r="R535" s="9" t="s">
        <v>48</v>
      </c>
      <c r="S535" s="9" t="s">
        <v>49</v>
      </c>
      <c r="T535" s="9" t="s">
        <v>50</v>
      </c>
      <c r="U535" s="9" t="s">
        <v>51</v>
      </c>
      <c r="V535" s="9" t="s">
        <v>52</v>
      </c>
      <c r="W535" s="9" t="s">
        <v>53</v>
      </c>
      <c r="X535" s="9" t="s">
        <v>54</v>
      </c>
      <c r="Y535" s="9" t="s">
        <v>55</v>
      </c>
      <c r="Z535" s="9" t="s">
        <v>56</v>
      </c>
      <c r="AA535" s="9" t="s">
        <v>57</v>
      </c>
      <c r="AB535" s="9" t="s">
        <v>58</v>
      </c>
      <c r="AC535" s="9" t="s">
        <v>59</v>
      </c>
      <c r="AD535" s="9" t="s">
        <v>60</v>
      </c>
      <c r="AE535" s="9" t="s">
        <v>61</v>
      </c>
      <c r="AF535" s="9" t="s">
        <v>62</v>
      </c>
      <c r="AG535" s="9" t="s">
        <v>63</v>
      </c>
      <c r="AH535" s="9" t="s">
        <v>64</v>
      </c>
      <c r="AI535" s="9" t="s">
        <v>65</v>
      </c>
      <c r="AJ535" s="9" t="s">
        <v>66</v>
      </c>
      <c r="AK535" s="9" t="s">
        <v>67</v>
      </c>
      <c r="AL535" s="9" t="s">
        <v>68</v>
      </c>
      <c r="AM535" s="9" t="s">
        <v>69</v>
      </c>
      <c r="AN535" s="9" t="s">
        <v>70</v>
      </c>
      <c r="AO535" s="9" t="s">
        <v>71</v>
      </c>
      <c r="AP535" s="9" t="s">
        <v>72</v>
      </c>
      <c r="AQ535" s="9" t="s">
        <v>73</v>
      </c>
      <c r="AR535" s="9" t="s">
        <v>74</v>
      </c>
      <c r="AS535" s="9" t="s">
        <v>75</v>
      </c>
      <c r="AT535" s="9" t="s">
        <v>76</v>
      </c>
      <c r="AU535" s="9" t="s">
        <v>77</v>
      </c>
      <c r="AV535" s="9" t="s">
        <v>78</v>
      </c>
      <c r="AW535" s="9" t="s">
        <v>79</v>
      </c>
      <c r="AX535" s="9" t="s">
        <v>80</v>
      </c>
      <c r="AY535" s="9" t="s">
        <v>81</v>
      </c>
      <c r="AZ535" s="9" t="s">
        <v>82</v>
      </c>
      <c r="BA535" s="9" t="s">
        <v>83</v>
      </c>
      <c r="BB535" s="9" t="s">
        <v>84</v>
      </c>
      <c r="BC535" s="9" t="s">
        <v>85</v>
      </c>
      <c r="BD535" s="9" t="s">
        <v>86</v>
      </c>
      <c r="BE535" s="9" t="s">
        <v>87</v>
      </c>
      <c r="BF535" s="9" t="s">
        <v>88</v>
      </c>
      <c r="BG535" s="9" t="s">
        <v>89</v>
      </c>
      <c r="BH535" s="9" t="s">
        <v>90</v>
      </c>
      <c r="BI535" s="9" t="s">
        <v>91</v>
      </c>
      <c r="BJ535" s="9" t="s">
        <v>92</v>
      </c>
      <c r="BK535" s="9" t="s">
        <v>93</v>
      </c>
      <c r="BL535" s="9" t="s">
        <v>94</v>
      </c>
      <c r="BM535" s="9" t="s">
        <v>95</v>
      </c>
      <c r="BN535" s="9" t="s">
        <v>96</v>
      </c>
      <c r="BO535" s="9" t="s">
        <v>97</v>
      </c>
      <c r="BP535" s="9" t="s">
        <v>98</v>
      </c>
      <c r="BQ535" s="9" t="s">
        <v>99</v>
      </c>
      <c r="BR535" s="9" t="s">
        <v>100</v>
      </c>
      <c r="BS535" s="9" t="s">
        <v>101</v>
      </c>
      <c r="BT535" s="9" t="s">
        <v>102</v>
      </c>
      <c r="BU535" s="9" t="s">
        <v>103</v>
      </c>
      <c r="BV535" s="9" t="s">
        <v>104</v>
      </c>
      <c r="BW535" s="9" t="s">
        <v>105</v>
      </c>
      <c r="BX535" s="9" t="s">
        <v>106</v>
      </c>
      <c r="BY535" s="9" t="s">
        <v>107</v>
      </c>
      <c r="BZ535" s="9" t="s">
        <v>108</v>
      </c>
      <c r="CA535" s="9" t="s">
        <v>109</v>
      </c>
      <c r="CB535" s="9" t="s">
        <v>110</v>
      </c>
      <c r="CC535" s="9" t="s">
        <v>111</v>
      </c>
      <c r="CD535" s="9" t="s">
        <v>112</v>
      </c>
      <c r="CE535" s="9" t="s">
        <v>113</v>
      </c>
      <c r="CF535" s="9" t="s">
        <v>114</v>
      </c>
      <c r="CG535" s="9" t="s">
        <v>115</v>
      </c>
      <c r="CH535" s="9" t="s">
        <v>116</v>
      </c>
      <c r="CI535" s="9" t="s">
        <v>117</v>
      </c>
      <c r="CJ535" s="9" t="s">
        <v>118</v>
      </c>
      <c r="CK535" s="9" t="s">
        <v>119</v>
      </c>
      <c r="CL535" s="9" t="s">
        <v>120</v>
      </c>
      <c r="CM535" s="9" t="s">
        <v>121</v>
      </c>
      <c r="CN535" s="9" t="s">
        <v>122</v>
      </c>
      <c r="CO535" s="9" t="s">
        <v>123</v>
      </c>
      <c r="CP535" s="9" t="s">
        <v>124</v>
      </c>
      <c r="CQ535" s="9" t="s">
        <v>125</v>
      </c>
      <c r="CR535" s="9" t="s">
        <v>126</v>
      </c>
      <c r="CS535" s="9" t="s">
        <v>127</v>
      </c>
      <c r="CT535" s="9" t="s">
        <v>128</v>
      </c>
      <c r="CU535" s="9" t="s">
        <v>129</v>
      </c>
    </row>
    <row r="536" spans="1:99" x14ac:dyDescent="0.15">
      <c r="B536" s="14">
        <v>4.6296296296296293E-4</v>
      </c>
      <c r="C536" s="13">
        <v>37</v>
      </c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</row>
    <row r="537" spans="1:99" x14ac:dyDescent="0.15">
      <c r="B537" s="14">
        <v>1.5046296296296294E-3</v>
      </c>
      <c r="C537" s="13">
        <v>37</v>
      </c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</row>
    <row r="538" spans="1:99" x14ac:dyDescent="0.15">
      <c r="B538" s="14">
        <v>2.5462962962962961E-3</v>
      </c>
      <c r="C538" s="13">
        <v>37</v>
      </c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</row>
    <row r="539" spans="1:99" x14ac:dyDescent="0.15">
      <c r="B539" s="14">
        <v>3.5879629629629629E-3</v>
      </c>
      <c r="C539" s="13">
        <v>37</v>
      </c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</row>
    <row r="540" spans="1:99" x14ac:dyDescent="0.15">
      <c r="B540" s="14">
        <v>4.6296296296296302E-3</v>
      </c>
      <c r="C540" s="13">
        <v>37</v>
      </c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</row>
    <row r="541" spans="1:99" x14ac:dyDescent="0.15">
      <c r="B541" s="14">
        <v>5.6712962962962958E-3</v>
      </c>
      <c r="C541" s="13">
        <v>37</v>
      </c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</row>
    <row r="542" spans="1:99" x14ac:dyDescent="0.15">
      <c r="B542" s="14">
        <v>6.7129629629629622E-3</v>
      </c>
      <c r="C542" s="13">
        <v>37</v>
      </c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</row>
    <row r="543" spans="1:99" x14ac:dyDescent="0.15">
      <c r="B543" s="14">
        <v>7.7546296296296287E-3</v>
      </c>
      <c r="C543" s="13">
        <v>37</v>
      </c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</row>
    <row r="544" spans="1:99" x14ac:dyDescent="0.15">
      <c r="B544" s="14">
        <v>8.7962962962962968E-3</v>
      </c>
      <c r="C544" s="13">
        <v>37</v>
      </c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</row>
    <row r="545" spans="2:99" x14ac:dyDescent="0.15">
      <c r="B545" s="14">
        <v>9.8379629629629633E-3</v>
      </c>
      <c r="C545" s="13">
        <v>37</v>
      </c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</row>
    <row r="546" spans="2:99" x14ac:dyDescent="0.15">
      <c r="B546" s="14">
        <v>1.087962962962963E-2</v>
      </c>
      <c r="C546" s="13">
        <v>37</v>
      </c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</row>
    <row r="547" spans="2:99" x14ac:dyDescent="0.15">
      <c r="B547" s="14">
        <v>1.1921296296296298E-2</v>
      </c>
      <c r="C547" s="13">
        <v>37</v>
      </c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</row>
    <row r="548" spans="2:99" x14ac:dyDescent="0.15">
      <c r="B548" s="14">
        <v>1.2962962962962963E-2</v>
      </c>
      <c r="C548" s="13">
        <v>37</v>
      </c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</row>
    <row r="549" spans="2:99" x14ac:dyDescent="0.15">
      <c r="B549" s="14">
        <v>1.4004629629629631E-2</v>
      </c>
      <c r="C549" s="13">
        <v>37</v>
      </c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</row>
    <row r="550" spans="2:99" x14ac:dyDescent="0.15">
      <c r="B550" s="14">
        <v>1.5046296296296295E-2</v>
      </c>
      <c r="C550" s="13">
        <v>37</v>
      </c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</row>
    <row r="551" spans="2:99" x14ac:dyDescent="0.15">
      <c r="B551" s="14">
        <v>1.6087962962962964E-2</v>
      </c>
      <c r="C551" s="13">
        <v>37</v>
      </c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</row>
    <row r="552" spans="2:99" x14ac:dyDescent="0.15">
      <c r="B552" s="14">
        <v>1.712962962962963E-2</v>
      </c>
      <c r="C552" s="13">
        <v>37</v>
      </c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</row>
    <row r="553" spans="2:99" x14ac:dyDescent="0.15">
      <c r="B553" s="14">
        <v>1.8171296296296297E-2</v>
      </c>
      <c r="C553" s="13">
        <v>37</v>
      </c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</row>
    <row r="554" spans="2:99" x14ac:dyDescent="0.15">
      <c r="B554" s="14">
        <v>1.9212962962962963E-2</v>
      </c>
      <c r="C554" s="13">
        <v>37</v>
      </c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</row>
    <row r="555" spans="2:99" x14ac:dyDescent="0.15">
      <c r="B555" s="14">
        <v>2.0254629629629629E-2</v>
      </c>
      <c r="C555" s="13">
        <v>37</v>
      </c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</row>
    <row r="556" spans="2:99" x14ac:dyDescent="0.15">
      <c r="B556" s="14">
        <v>2.1296296296296299E-2</v>
      </c>
      <c r="C556" s="13">
        <v>36.9</v>
      </c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</row>
    <row r="557" spans="2:99" x14ac:dyDescent="0.15">
      <c r="B557" s="14">
        <v>2.2337962962962962E-2</v>
      </c>
      <c r="C557" s="13">
        <v>37</v>
      </c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</row>
    <row r="558" spans="2:99" x14ac:dyDescent="0.15">
      <c r="B558" s="14">
        <v>2.3379629629629629E-2</v>
      </c>
      <c r="C558" s="13">
        <v>37</v>
      </c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</row>
    <row r="559" spans="2:99" x14ac:dyDescent="0.15">
      <c r="B559" s="14">
        <v>2.4421296296296292E-2</v>
      </c>
      <c r="C559" s="13">
        <v>37</v>
      </c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</row>
    <row r="560" spans="2:99" x14ac:dyDescent="0.15">
      <c r="B560" s="14">
        <v>2.5462962962962962E-2</v>
      </c>
      <c r="C560" s="13">
        <v>37</v>
      </c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</row>
    <row r="561" spans="2:99" x14ac:dyDescent="0.15">
      <c r="B561" s="14">
        <v>2.6504629629629628E-2</v>
      </c>
      <c r="C561" s="13">
        <v>37</v>
      </c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</row>
    <row r="562" spans="2:99" x14ac:dyDescent="0.15">
      <c r="B562" s="14">
        <v>2.7546296296296294E-2</v>
      </c>
      <c r="C562" s="13">
        <v>37</v>
      </c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</row>
    <row r="563" spans="2:99" x14ac:dyDescent="0.15">
      <c r="B563" s="14">
        <v>2.8587962962962964E-2</v>
      </c>
      <c r="C563" s="13">
        <v>37</v>
      </c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</row>
    <row r="564" spans="2:99" x14ac:dyDescent="0.15">
      <c r="B564" s="14">
        <v>2.9629629629629627E-2</v>
      </c>
      <c r="C564" s="13">
        <v>37</v>
      </c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</row>
    <row r="565" spans="2:99" x14ac:dyDescent="0.15">
      <c r="B565" s="14">
        <v>3.0671296296296294E-2</v>
      </c>
      <c r="C565" s="13">
        <v>37</v>
      </c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</row>
    <row r="566" spans="2:99" x14ac:dyDescent="0.15">
      <c r="B566" s="14">
        <v>3.1712962962962964E-2</v>
      </c>
      <c r="C566" s="13">
        <v>36.9</v>
      </c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</row>
    <row r="567" spans="2:99" x14ac:dyDescent="0.15">
      <c r="B567" s="14">
        <v>3.2754629629629627E-2</v>
      </c>
      <c r="C567" s="13">
        <v>36.9</v>
      </c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</row>
    <row r="568" spans="2:99" x14ac:dyDescent="0.15">
      <c r="B568" s="14">
        <v>3.3796296296296297E-2</v>
      </c>
      <c r="C568" s="13">
        <v>37</v>
      </c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</row>
    <row r="569" spans="2:99" x14ac:dyDescent="0.15">
      <c r="B569" s="14">
        <v>3.4837962962962959E-2</v>
      </c>
      <c r="C569" s="13">
        <v>37</v>
      </c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</row>
    <row r="570" spans="2:99" x14ac:dyDescent="0.15">
      <c r="B570" s="14">
        <v>3.5879629629629629E-2</v>
      </c>
      <c r="C570" s="13">
        <v>37</v>
      </c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</row>
    <row r="571" spans="2:99" x14ac:dyDescent="0.15">
      <c r="B571" s="14">
        <v>3.6921296296296292E-2</v>
      </c>
      <c r="C571" s="13">
        <v>37</v>
      </c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</row>
    <row r="572" spans="2:99" x14ac:dyDescent="0.15">
      <c r="B572" s="14">
        <v>3.7962962962962962E-2</v>
      </c>
      <c r="C572" s="13">
        <v>37</v>
      </c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</row>
    <row r="573" spans="2:99" x14ac:dyDescent="0.15">
      <c r="B573" s="14">
        <v>3.9004629629629632E-2</v>
      </c>
      <c r="C573" s="13">
        <v>37</v>
      </c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</row>
    <row r="574" spans="2:99" x14ac:dyDescent="0.15">
      <c r="B574" s="14">
        <v>4.0046296296296295E-2</v>
      </c>
      <c r="C574" s="13">
        <v>37</v>
      </c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</row>
    <row r="575" spans="2:99" x14ac:dyDescent="0.15">
      <c r="B575" s="14">
        <v>4.1087962962962958E-2</v>
      </c>
      <c r="C575" s="13">
        <v>37</v>
      </c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</row>
    <row r="576" spans="2:99" x14ac:dyDescent="0.15">
      <c r="B576" s="14">
        <v>4.2129629629629628E-2</v>
      </c>
      <c r="C576" s="13">
        <v>37</v>
      </c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</row>
    <row r="577" spans="2:99" x14ac:dyDescent="0.15">
      <c r="B577" s="14">
        <v>4.3171296296296298E-2</v>
      </c>
      <c r="C577" s="13">
        <v>37</v>
      </c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</row>
    <row r="578" spans="2:99" x14ac:dyDescent="0.15">
      <c r="B578" s="14">
        <v>4.4212962962962961E-2</v>
      </c>
      <c r="C578" s="13">
        <v>37</v>
      </c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</row>
    <row r="579" spans="2:99" x14ac:dyDescent="0.15">
      <c r="B579" s="14">
        <v>4.5254629629629624E-2</v>
      </c>
      <c r="C579" s="13">
        <v>37</v>
      </c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</row>
    <row r="580" spans="2:99" x14ac:dyDescent="0.15">
      <c r="B580" s="14">
        <v>4.6296296296296301E-2</v>
      </c>
      <c r="C580" s="13">
        <v>37</v>
      </c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</row>
    <row r="581" spans="2:99" x14ac:dyDescent="0.15">
      <c r="B581" s="14">
        <v>4.7337962962962964E-2</v>
      </c>
      <c r="C581" s="13">
        <v>37</v>
      </c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</row>
    <row r="582" spans="2:99" x14ac:dyDescent="0.15">
      <c r="B582" s="14">
        <v>4.8379629629629627E-2</v>
      </c>
      <c r="C582" s="13">
        <v>37</v>
      </c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</row>
    <row r="583" spans="2:99" x14ac:dyDescent="0.15">
      <c r="B583" s="14">
        <v>4.9421296296296297E-2</v>
      </c>
      <c r="C583" s="13">
        <v>37</v>
      </c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</row>
    <row r="584" spans="2:99" x14ac:dyDescent="0.15">
      <c r="B584" s="14">
        <v>5.0462962962962959E-2</v>
      </c>
      <c r="C584" s="13">
        <v>37</v>
      </c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</row>
    <row r="585" spans="2:99" x14ac:dyDescent="0.15">
      <c r="B585" s="14">
        <v>5.1504629629629629E-2</v>
      </c>
      <c r="C585" s="13">
        <v>37</v>
      </c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</row>
    <row r="586" spans="2:99" x14ac:dyDescent="0.15">
      <c r="B586" s="14">
        <v>5.2546296296296292E-2</v>
      </c>
      <c r="C586" s="13">
        <v>37</v>
      </c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</row>
    <row r="587" spans="2:99" x14ac:dyDescent="0.15">
      <c r="B587" s="14">
        <v>5.3587962962962969E-2</v>
      </c>
      <c r="C587" s="13">
        <v>37</v>
      </c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</row>
    <row r="588" spans="2:99" x14ac:dyDescent="0.15">
      <c r="B588" s="14">
        <v>5.4629629629629632E-2</v>
      </c>
      <c r="C588" s="13">
        <v>37</v>
      </c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</row>
    <row r="589" spans="2:99" x14ac:dyDescent="0.15">
      <c r="B589" s="14">
        <v>5.5671296296296302E-2</v>
      </c>
      <c r="C589" s="13">
        <v>37</v>
      </c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</row>
    <row r="590" spans="2:99" x14ac:dyDescent="0.15">
      <c r="B590" s="14">
        <v>5.6712962962962965E-2</v>
      </c>
      <c r="C590" s="13">
        <v>37</v>
      </c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</row>
    <row r="591" spans="2:99" x14ac:dyDescent="0.15">
      <c r="B591" s="14">
        <v>5.7754629629629628E-2</v>
      </c>
      <c r="C591" s="13">
        <v>37</v>
      </c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</row>
    <row r="592" spans="2:99" x14ac:dyDescent="0.15">
      <c r="B592" s="14">
        <v>5.8796296296296298E-2</v>
      </c>
      <c r="C592" s="13">
        <v>37</v>
      </c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</row>
    <row r="593" spans="2:99" x14ac:dyDescent="0.15">
      <c r="B593" s="14">
        <v>5.9837962962962961E-2</v>
      </c>
      <c r="C593" s="13">
        <v>37</v>
      </c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</row>
    <row r="594" spans="2:99" x14ac:dyDescent="0.15">
      <c r="B594" s="14">
        <v>6.0879629629629638E-2</v>
      </c>
      <c r="C594" s="13">
        <v>36.9</v>
      </c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</row>
    <row r="595" spans="2:99" x14ac:dyDescent="0.15">
      <c r="B595" s="14">
        <v>6.1921296296296301E-2</v>
      </c>
      <c r="C595" s="13">
        <v>37</v>
      </c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</row>
    <row r="596" spans="2:99" x14ac:dyDescent="0.15">
      <c r="B596" s="14">
        <v>6.2962962962962957E-2</v>
      </c>
      <c r="C596" s="13">
        <v>37</v>
      </c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</row>
    <row r="597" spans="2:99" x14ac:dyDescent="0.15">
      <c r="B597" s="14">
        <v>6.400462962962962E-2</v>
      </c>
      <c r="C597" s="13">
        <v>37</v>
      </c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</row>
    <row r="598" spans="2:99" x14ac:dyDescent="0.15">
      <c r="B598" s="14">
        <v>6.5046296296296297E-2</v>
      </c>
      <c r="C598" s="13">
        <v>37</v>
      </c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</row>
    <row r="599" spans="2:99" x14ac:dyDescent="0.15">
      <c r="B599" s="14">
        <v>6.6087962962962959E-2</v>
      </c>
      <c r="C599" s="13">
        <v>37</v>
      </c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</row>
    <row r="600" spans="2:99" x14ac:dyDescent="0.15">
      <c r="B600" s="14">
        <v>6.7129629629629636E-2</v>
      </c>
      <c r="C600" s="13">
        <v>37</v>
      </c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</row>
    <row r="601" spans="2:99" x14ac:dyDescent="0.15">
      <c r="B601" s="14">
        <v>6.8171296296296299E-2</v>
      </c>
      <c r="C601" s="13">
        <v>37</v>
      </c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</row>
    <row r="602" spans="2:99" x14ac:dyDescent="0.15">
      <c r="B602" s="14">
        <v>6.9212962962962962E-2</v>
      </c>
      <c r="C602" s="13">
        <v>37</v>
      </c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</row>
    <row r="603" spans="2:99" x14ac:dyDescent="0.15">
      <c r="B603" s="14">
        <v>7.0254629629629625E-2</v>
      </c>
      <c r="C603" s="13">
        <v>37</v>
      </c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</row>
    <row r="604" spans="2:99" x14ac:dyDescent="0.15">
      <c r="B604" s="14">
        <v>7.1296296296296288E-2</v>
      </c>
      <c r="C604" s="13">
        <v>37</v>
      </c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</row>
    <row r="605" spans="2:99" x14ac:dyDescent="0.15">
      <c r="B605" s="14">
        <v>7.2337962962962965E-2</v>
      </c>
      <c r="C605" s="13">
        <v>36.9</v>
      </c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</row>
    <row r="606" spans="2:99" x14ac:dyDescent="0.15">
      <c r="B606" s="14">
        <v>7.3379629629629628E-2</v>
      </c>
      <c r="C606" s="13">
        <v>37</v>
      </c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</row>
    <row r="607" spans="2:99" x14ac:dyDescent="0.15">
      <c r="B607" s="14">
        <v>7.4421296296296291E-2</v>
      </c>
      <c r="C607" s="13">
        <v>37</v>
      </c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</row>
    <row r="608" spans="2:99" x14ac:dyDescent="0.15">
      <c r="B608" s="14">
        <v>7.5462962962962968E-2</v>
      </c>
      <c r="C608" s="13">
        <v>37</v>
      </c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</row>
    <row r="609" spans="2:99" x14ac:dyDescent="0.15">
      <c r="B609" s="14">
        <v>7.6504629629629631E-2</v>
      </c>
      <c r="C609" s="13">
        <v>36.9</v>
      </c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</row>
    <row r="610" spans="2:99" x14ac:dyDescent="0.15">
      <c r="B610" s="14">
        <v>7.7546296296296294E-2</v>
      </c>
      <c r="C610" s="13">
        <v>37</v>
      </c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</row>
    <row r="611" spans="2:99" x14ac:dyDescent="0.15">
      <c r="B611" s="14">
        <v>7.8587962962962957E-2</v>
      </c>
      <c r="C611" s="13">
        <v>37</v>
      </c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</row>
    <row r="612" spans="2:99" x14ac:dyDescent="0.15">
      <c r="B612" s="14">
        <v>7.962962962962962E-2</v>
      </c>
      <c r="C612" s="13">
        <v>37</v>
      </c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</row>
    <row r="613" spans="2:99" x14ac:dyDescent="0.15">
      <c r="B613" s="14">
        <v>8.0671296296296297E-2</v>
      </c>
      <c r="C613" s="13">
        <v>36.9</v>
      </c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</row>
    <row r="614" spans="2:99" x14ac:dyDescent="0.15">
      <c r="B614" s="14">
        <v>8.1712962962962959E-2</v>
      </c>
      <c r="C614" s="13">
        <v>37</v>
      </c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</row>
    <row r="615" spans="2:99" x14ac:dyDescent="0.15">
      <c r="B615" s="14">
        <v>8.2754629629629636E-2</v>
      </c>
      <c r="C615" s="13">
        <v>37</v>
      </c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</row>
    <row r="616" spans="2:99" x14ac:dyDescent="0.15">
      <c r="B616" s="14">
        <v>8.3796296296296299E-2</v>
      </c>
      <c r="C616" s="13">
        <v>37</v>
      </c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</row>
    <row r="617" spans="2:99" x14ac:dyDescent="0.15">
      <c r="B617" s="14">
        <v>8.4837962962962962E-2</v>
      </c>
      <c r="C617" s="13">
        <v>37</v>
      </c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</row>
    <row r="618" spans="2:99" x14ac:dyDescent="0.15">
      <c r="B618" s="14">
        <v>8.5879629629629625E-2</v>
      </c>
      <c r="C618" s="13">
        <v>37</v>
      </c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</row>
    <row r="619" spans="2:99" x14ac:dyDescent="0.15">
      <c r="B619" s="14">
        <v>8.6921296296296302E-2</v>
      </c>
      <c r="C619" s="13">
        <v>37</v>
      </c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</row>
    <row r="620" spans="2:99" x14ac:dyDescent="0.15">
      <c r="B620" s="14">
        <v>8.7962962962962965E-2</v>
      </c>
      <c r="C620" s="13">
        <v>37</v>
      </c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</row>
    <row r="621" spans="2:99" x14ac:dyDescent="0.15">
      <c r="B621" s="14">
        <v>8.9004629629629628E-2</v>
      </c>
      <c r="C621" s="13">
        <v>37</v>
      </c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</row>
    <row r="622" spans="2:99" x14ac:dyDescent="0.15">
      <c r="B622" s="14">
        <v>9.0046296296296291E-2</v>
      </c>
      <c r="C622" s="13">
        <v>37</v>
      </c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</row>
    <row r="623" spans="2:99" x14ac:dyDescent="0.15">
      <c r="B623" s="14">
        <v>9.1087962962962954E-2</v>
      </c>
      <c r="C623" s="13">
        <v>37</v>
      </c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</row>
    <row r="624" spans="2:99" x14ac:dyDescent="0.15">
      <c r="B624" s="14">
        <v>9.2129629629629631E-2</v>
      </c>
      <c r="C624" s="13">
        <v>37</v>
      </c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</row>
    <row r="625" spans="2:99" x14ac:dyDescent="0.15">
      <c r="B625" s="14">
        <v>9.3171296296296294E-2</v>
      </c>
      <c r="C625" s="13">
        <v>37</v>
      </c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</row>
    <row r="626" spans="2:99" x14ac:dyDescent="0.15">
      <c r="B626" s="14">
        <v>9.4212962962962957E-2</v>
      </c>
      <c r="C626" s="13">
        <v>37</v>
      </c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</row>
    <row r="627" spans="2:99" x14ac:dyDescent="0.15">
      <c r="B627" s="14">
        <v>9.525462962962962E-2</v>
      </c>
      <c r="C627" s="13">
        <v>37</v>
      </c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</row>
    <row r="628" spans="2:99" x14ac:dyDescent="0.15">
      <c r="B628" s="14">
        <v>9.6296296296296283E-2</v>
      </c>
      <c r="C628" s="13">
        <v>37</v>
      </c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</row>
    <row r="629" spans="2:99" x14ac:dyDescent="0.15">
      <c r="B629" s="14">
        <v>9.7337962962962973E-2</v>
      </c>
      <c r="C629" s="13">
        <v>37</v>
      </c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</row>
    <row r="630" spans="2:99" x14ac:dyDescent="0.15">
      <c r="B630" s="14">
        <v>9.8379629629629636E-2</v>
      </c>
      <c r="C630" s="13">
        <v>37</v>
      </c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</row>
    <row r="631" spans="2:99" x14ac:dyDescent="0.15">
      <c r="B631" s="14">
        <v>9.9421296296296299E-2</v>
      </c>
      <c r="C631" s="13">
        <v>37</v>
      </c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</row>
    <row r="632" spans="2:99" x14ac:dyDescent="0.15">
      <c r="B632" s="14">
        <v>0.10046296296296296</v>
      </c>
      <c r="C632" s="13">
        <v>37</v>
      </c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</row>
    <row r="633" spans="2:99" x14ac:dyDescent="0.15">
      <c r="B633" s="14">
        <v>0.10150462962962963</v>
      </c>
      <c r="C633" s="13">
        <v>37</v>
      </c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</row>
    <row r="634" spans="2:99" x14ac:dyDescent="0.15">
      <c r="B634" s="14">
        <v>0.1025462962962963</v>
      </c>
      <c r="C634" s="13">
        <v>37</v>
      </c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</row>
    <row r="635" spans="2:99" x14ac:dyDescent="0.15">
      <c r="B635" s="14">
        <v>0.10358796296296297</v>
      </c>
      <c r="C635" s="13">
        <v>37</v>
      </c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</row>
    <row r="636" spans="2:99" x14ac:dyDescent="0.15">
      <c r="B636" s="14">
        <v>0.10462962962962963</v>
      </c>
      <c r="C636" s="13">
        <v>37</v>
      </c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</row>
    <row r="637" spans="2:99" x14ac:dyDescent="0.15">
      <c r="B637" s="14">
        <v>0.10567129629629629</v>
      </c>
      <c r="C637" s="13">
        <v>37</v>
      </c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</row>
    <row r="638" spans="2:99" x14ac:dyDescent="0.15">
      <c r="B638" s="14">
        <v>0.10671296296296295</v>
      </c>
      <c r="C638" s="13">
        <v>37</v>
      </c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</row>
    <row r="639" spans="2:99" x14ac:dyDescent="0.15">
      <c r="B639" s="14">
        <v>0.10775462962962963</v>
      </c>
      <c r="C639" s="13">
        <v>37</v>
      </c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</row>
    <row r="640" spans="2:99" x14ac:dyDescent="0.15">
      <c r="B640" s="14">
        <v>0.10879629629629629</v>
      </c>
      <c r="C640" s="13">
        <v>37</v>
      </c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</row>
    <row r="641" spans="2:99" x14ac:dyDescent="0.15">
      <c r="B641" s="14">
        <v>0.10983796296296296</v>
      </c>
      <c r="C641" s="13">
        <v>37</v>
      </c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</row>
    <row r="642" spans="2:99" x14ac:dyDescent="0.15">
      <c r="B642" s="14">
        <v>0.11087962962962962</v>
      </c>
      <c r="C642" s="13">
        <v>37</v>
      </c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</row>
    <row r="643" spans="2:99" x14ac:dyDescent="0.15">
      <c r="B643" s="14">
        <v>0.11192129629629628</v>
      </c>
      <c r="C643" s="13">
        <v>37</v>
      </c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</row>
    <row r="644" spans="2:99" x14ac:dyDescent="0.15">
      <c r="B644" s="14">
        <v>0.11296296296296297</v>
      </c>
      <c r="C644" s="13">
        <v>37</v>
      </c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</row>
    <row r="645" spans="2:99" x14ac:dyDescent="0.15">
      <c r="B645" s="14">
        <v>0.11400462962962964</v>
      </c>
      <c r="C645" s="13">
        <v>37</v>
      </c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</row>
    <row r="646" spans="2:99" x14ac:dyDescent="0.15">
      <c r="B646" s="14">
        <v>0.1150462962962963</v>
      </c>
      <c r="C646" s="13">
        <v>37</v>
      </c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</row>
    <row r="647" spans="2:99" x14ac:dyDescent="0.15">
      <c r="B647" s="14">
        <v>0.11608796296296296</v>
      </c>
      <c r="C647" s="13">
        <v>37</v>
      </c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</row>
    <row r="648" spans="2:99" x14ac:dyDescent="0.15">
      <c r="B648" s="14">
        <v>0.11712962962962963</v>
      </c>
      <c r="C648" s="13">
        <v>36.9</v>
      </c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</row>
    <row r="649" spans="2:99" x14ac:dyDescent="0.15">
      <c r="B649" s="14">
        <v>0.1181712962962963</v>
      </c>
      <c r="C649" s="13">
        <v>37</v>
      </c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</row>
    <row r="650" spans="2:99" x14ac:dyDescent="0.15">
      <c r="B650" s="14">
        <v>0.11921296296296297</v>
      </c>
      <c r="C650" s="13">
        <v>37</v>
      </c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</row>
    <row r="651" spans="2:99" x14ac:dyDescent="0.15">
      <c r="B651" s="14">
        <v>0.12025462962962963</v>
      </c>
      <c r="C651" s="13">
        <v>37</v>
      </c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</row>
    <row r="652" spans="2:99" x14ac:dyDescent="0.15">
      <c r="B652" s="14">
        <v>0.12129629629629629</v>
      </c>
      <c r="C652" s="13">
        <v>37</v>
      </c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</row>
    <row r="653" spans="2:99" x14ac:dyDescent="0.15">
      <c r="B653" s="14">
        <v>0.12233796296296295</v>
      </c>
      <c r="C653" s="13">
        <v>37</v>
      </c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</row>
    <row r="654" spans="2:99" x14ac:dyDescent="0.15">
      <c r="B654" s="14">
        <v>0.12337962962962963</v>
      </c>
      <c r="C654" s="13">
        <v>37</v>
      </c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</row>
    <row r="655" spans="2:99" x14ac:dyDescent="0.15">
      <c r="B655" s="14">
        <v>0.12442129629629629</v>
      </c>
      <c r="C655" s="13">
        <v>36.9</v>
      </c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</row>
    <row r="656" spans="2:99" x14ac:dyDescent="0.15">
      <c r="B656" s="14">
        <v>0.12546296296296297</v>
      </c>
      <c r="C656" s="13">
        <v>37</v>
      </c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</row>
    <row r="658" spans="1:99" ht="14" x14ac:dyDescent="0.15">
      <c r="A658" s="12" t="s">
        <v>418</v>
      </c>
      <c r="B658" s="11"/>
    </row>
    <row r="660" spans="1:99" ht="42" x14ac:dyDescent="0.15">
      <c r="B660" s="9" t="s">
        <v>8</v>
      </c>
      <c r="C660" s="9" t="s">
        <v>419</v>
      </c>
      <c r="D660" s="9" t="s">
        <v>130</v>
      </c>
      <c r="E660" s="9" t="s">
        <v>131</v>
      </c>
      <c r="F660" s="9" t="s">
        <v>132</v>
      </c>
      <c r="G660" s="9" t="s">
        <v>133</v>
      </c>
      <c r="H660" s="9" t="s">
        <v>134</v>
      </c>
      <c r="I660" s="9" t="s">
        <v>135</v>
      </c>
      <c r="J660" s="9" t="s">
        <v>136</v>
      </c>
      <c r="K660" s="9" t="s">
        <v>137</v>
      </c>
      <c r="L660" s="9" t="s">
        <v>138</v>
      </c>
      <c r="M660" s="9" t="s">
        <v>139</v>
      </c>
      <c r="N660" s="9" t="s">
        <v>140</v>
      </c>
      <c r="O660" s="9" t="s">
        <v>141</v>
      </c>
      <c r="P660" s="9" t="s">
        <v>142</v>
      </c>
      <c r="Q660" s="9" t="s">
        <v>143</v>
      </c>
      <c r="R660" s="9" t="s">
        <v>144</v>
      </c>
      <c r="S660" s="9" t="s">
        <v>145</v>
      </c>
      <c r="T660" s="9" t="s">
        <v>146</v>
      </c>
      <c r="U660" s="9" t="s">
        <v>147</v>
      </c>
      <c r="V660" s="9" t="s">
        <v>148</v>
      </c>
      <c r="W660" s="9" t="s">
        <v>149</v>
      </c>
      <c r="X660" s="9" t="s">
        <v>150</v>
      </c>
      <c r="Y660" s="9" t="s">
        <v>151</v>
      </c>
      <c r="Z660" s="9" t="s">
        <v>152</v>
      </c>
      <c r="AA660" s="9" t="s">
        <v>153</v>
      </c>
      <c r="AB660" s="9" t="s">
        <v>154</v>
      </c>
      <c r="AC660" s="9" t="s">
        <v>155</v>
      </c>
      <c r="AD660" s="9" t="s">
        <v>156</v>
      </c>
      <c r="AE660" s="9" t="s">
        <v>157</v>
      </c>
      <c r="AF660" s="9" t="s">
        <v>158</v>
      </c>
      <c r="AG660" s="9" t="s">
        <v>159</v>
      </c>
      <c r="AH660" s="9" t="s">
        <v>160</v>
      </c>
      <c r="AI660" s="9" t="s">
        <v>161</v>
      </c>
      <c r="AJ660" s="9" t="s">
        <v>162</v>
      </c>
      <c r="AK660" s="9" t="s">
        <v>163</v>
      </c>
      <c r="AL660" s="9" t="s">
        <v>164</v>
      </c>
      <c r="AM660" s="9" t="s">
        <v>165</v>
      </c>
      <c r="AN660" s="9" t="s">
        <v>166</v>
      </c>
      <c r="AO660" s="9" t="s">
        <v>167</v>
      </c>
      <c r="AP660" s="9" t="s">
        <v>168</v>
      </c>
      <c r="AQ660" s="9" t="s">
        <v>169</v>
      </c>
      <c r="AR660" s="9" t="s">
        <v>170</v>
      </c>
      <c r="AS660" s="9" t="s">
        <v>171</v>
      </c>
      <c r="AT660" s="9" t="s">
        <v>172</v>
      </c>
      <c r="AU660" s="9" t="s">
        <v>173</v>
      </c>
      <c r="AV660" s="9" t="s">
        <v>174</v>
      </c>
      <c r="AW660" s="9" t="s">
        <v>175</v>
      </c>
      <c r="AX660" s="9" t="s">
        <v>176</v>
      </c>
      <c r="AY660" s="9" t="s">
        <v>177</v>
      </c>
      <c r="AZ660" s="9" t="s">
        <v>178</v>
      </c>
      <c r="BA660" s="9" t="s">
        <v>179</v>
      </c>
      <c r="BB660" s="9" t="s">
        <v>180</v>
      </c>
      <c r="BC660" s="9" t="s">
        <v>181</v>
      </c>
      <c r="BD660" s="9" t="s">
        <v>182</v>
      </c>
      <c r="BE660" s="9" t="s">
        <v>183</v>
      </c>
      <c r="BF660" s="9" t="s">
        <v>184</v>
      </c>
      <c r="BG660" s="9" t="s">
        <v>185</v>
      </c>
      <c r="BH660" s="9" t="s">
        <v>186</v>
      </c>
      <c r="BI660" s="9" t="s">
        <v>187</v>
      </c>
      <c r="BJ660" s="9" t="s">
        <v>188</v>
      </c>
      <c r="BK660" s="9" t="s">
        <v>189</v>
      </c>
      <c r="BL660" s="9" t="s">
        <v>190</v>
      </c>
      <c r="BM660" s="9" t="s">
        <v>191</v>
      </c>
      <c r="BN660" s="9" t="s">
        <v>192</v>
      </c>
      <c r="BO660" s="9" t="s">
        <v>193</v>
      </c>
      <c r="BP660" s="9" t="s">
        <v>194</v>
      </c>
      <c r="BQ660" s="9" t="s">
        <v>195</v>
      </c>
      <c r="BR660" s="9" t="s">
        <v>196</v>
      </c>
      <c r="BS660" s="9" t="s">
        <v>197</v>
      </c>
      <c r="BT660" s="9" t="s">
        <v>198</v>
      </c>
      <c r="BU660" s="9" t="s">
        <v>199</v>
      </c>
      <c r="BV660" s="9" t="s">
        <v>200</v>
      </c>
      <c r="BW660" s="9" t="s">
        <v>201</v>
      </c>
      <c r="BX660" s="9" t="s">
        <v>202</v>
      </c>
      <c r="BY660" s="9" t="s">
        <v>203</v>
      </c>
      <c r="BZ660" s="9" t="s">
        <v>204</v>
      </c>
      <c r="CA660" s="9" t="s">
        <v>205</v>
      </c>
      <c r="CB660" s="9" t="s">
        <v>206</v>
      </c>
      <c r="CC660" s="9" t="s">
        <v>207</v>
      </c>
      <c r="CD660" s="9" t="s">
        <v>208</v>
      </c>
      <c r="CE660" s="9" t="s">
        <v>209</v>
      </c>
      <c r="CF660" s="9" t="s">
        <v>210</v>
      </c>
      <c r="CG660" s="9" t="s">
        <v>211</v>
      </c>
      <c r="CH660" s="9" t="s">
        <v>212</v>
      </c>
      <c r="CI660" s="9" t="s">
        <v>213</v>
      </c>
      <c r="CJ660" s="9" t="s">
        <v>214</v>
      </c>
      <c r="CK660" s="9" t="s">
        <v>215</v>
      </c>
      <c r="CL660" s="9" t="s">
        <v>216</v>
      </c>
      <c r="CM660" s="9" t="s">
        <v>217</v>
      </c>
      <c r="CN660" s="9" t="s">
        <v>218</v>
      </c>
      <c r="CO660" s="9" t="s">
        <v>219</v>
      </c>
      <c r="CP660" s="9" t="s">
        <v>220</v>
      </c>
      <c r="CQ660" s="9" t="s">
        <v>221</v>
      </c>
      <c r="CR660" s="9" t="s">
        <v>222</v>
      </c>
      <c r="CS660" s="9" t="s">
        <v>223</v>
      </c>
      <c r="CT660" s="9" t="s">
        <v>224</v>
      </c>
      <c r="CU660" s="9" t="s">
        <v>225</v>
      </c>
    </row>
    <row r="661" spans="1:99" x14ac:dyDescent="0.15">
      <c r="B661" s="14">
        <v>4.6296296296296293E-4</v>
      </c>
      <c r="C661" s="13">
        <v>37</v>
      </c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</row>
    <row r="662" spans="1:99" x14ac:dyDescent="0.15">
      <c r="B662" s="14">
        <v>1.5046296296296294E-3</v>
      </c>
      <c r="C662" s="13">
        <v>37</v>
      </c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</row>
    <row r="663" spans="1:99" x14ac:dyDescent="0.15">
      <c r="B663" s="14">
        <v>2.5462962962962961E-3</v>
      </c>
      <c r="C663" s="13">
        <v>37</v>
      </c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</row>
    <row r="664" spans="1:99" x14ac:dyDescent="0.15">
      <c r="B664" s="14">
        <v>3.5879629629629629E-3</v>
      </c>
      <c r="C664" s="13">
        <v>37</v>
      </c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</row>
    <row r="665" spans="1:99" x14ac:dyDescent="0.15">
      <c r="B665" s="14">
        <v>4.6296296296296302E-3</v>
      </c>
      <c r="C665" s="13">
        <v>37</v>
      </c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</row>
    <row r="666" spans="1:99" x14ac:dyDescent="0.15">
      <c r="B666" s="14">
        <v>5.6712962962962958E-3</v>
      </c>
      <c r="C666" s="13">
        <v>37</v>
      </c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</row>
    <row r="667" spans="1:99" x14ac:dyDescent="0.15">
      <c r="B667" s="14">
        <v>6.7129629629629622E-3</v>
      </c>
      <c r="C667" s="13">
        <v>37</v>
      </c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</row>
    <row r="668" spans="1:99" x14ac:dyDescent="0.15">
      <c r="B668" s="14">
        <v>7.7546296296296287E-3</v>
      </c>
      <c r="C668" s="13">
        <v>37</v>
      </c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</row>
    <row r="669" spans="1:99" x14ac:dyDescent="0.15">
      <c r="B669" s="14">
        <v>8.7962962962962968E-3</v>
      </c>
      <c r="C669" s="13">
        <v>37</v>
      </c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</row>
    <row r="670" spans="1:99" x14ac:dyDescent="0.15">
      <c r="B670" s="14">
        <v>9.8379629629629633E-3</v>
      </c>
      <c r="C670" s="13">
        <v>37</v>
      </c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</row>
    <row r="671" spans="1:99" x14ac:dyDescent="0.15">
      <c r="B671" s="14">
        <v>1.087962962962963E-2</v>
      </c>
      <c r="C671" s="13">
        <v>37</v>
      </c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</row>
    <row r="672" spans="1:99" x14ac:dyDescent="0.15">
      <c r="B672" s="14">
        <v>1.1921296296296298E-2</v>
      </c>
      <c r="C672" s="13">
        <v>37</v>
      </c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</row>
    <row r="673" spans="2:99" x14ac:dyDescent="0.15">
      <c r="B673" s="14">
        <v>1.2962962962962963E-2</v>
      </c>
      <c r="C673" s="13">
        <v>37</v>
      </c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</row>
    <row r="674" spans="2:99" x14ac:dyDescent="0.15">
      <c r="B674" s="14">
        <v>1.4004629629629631E-2</v>
      </c>
      <c r="C674" s="13">
        <v>37</v>
      </c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</row>
    <row r="675" spans="2:99" x14ac:dyDescent="0.15">
      <c r="B675" s="14">
        <v>1.5046296296296295E-2</v>
      </c>
      <c r="C675" s="13">
        <v>37</v>
      </c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</row>
    <row r="676" spans="2:99" x14ac:dyDescent="0.15">
      <c r="B676" s="14">
        <v>1.6087962962962964E-2</v>
      </c>
      <c r="C676" s="13">
        <v>37</v>
      </c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</row>
    <row r="677" spans="2:99" x14ac:dyDescent="0.15">
      <c r="B677" s="14">
        <v>1.712962962962963E-2</v>
      </c>
      <c r="C677" s="13">
        <v>37</v>
      </c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</row>
    <row r="678" spans="2:99" x14ac:dyDescent="0.15">
      <c r="B678" s="14">
        <v>1.8171296296296297E-2</v>
      </c>
      <c r="C678" s="13">
        <v>37</v>
      </c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</row>
    <row r="679" spans="2:99" x14ac:dyDescent="0.15">
      <c r="B679" s="14">
        <v>1.9212962962962963E-2</v>
      </c>
      <c r="C679" s="13">
        <v>37</v>
      </c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</row>
    <row r="680" spans="2:99" x14ac:dyDescent="0.15">
      <c r="B680" s="14">
        <v>2.0254629629629629E-2</v>
      </c>
      <c r="C680" s="13">
        <v>37</v>
      </c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</row>
    <row r="681" spans="2:99" x14ac:dyDescent="0.15">
      <c r="B681" s="14">
        <v>2.1296296296296299E-2</v>
      </c>
      <c r="C681" s="13">
        <v>36.9</v>
      </c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</row>
    <row r="682" spans="2:99" x14ac:dyDescent="0.15">
      <c r="B682" s="14">
        <v>2.2337962962962962E-2</v>
      </c>
      <c r="C682" s="13">
        <v>37</v>
      </c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</row>
    <row r="683" spans="2:99" x14ac:dyDescent="0.15">
      <c r="B683" s="14">
        <v>2.3379629629629629E-2</v>
      </c>
      <c r="C683" s="13">
        <v>37</v>
      </c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</row>
    <row r="684" spans="2:99" x14ac:dyDescent="0.15">
      <c r="B684" s="14">
        <v>2.4421296296296292E-2</v>
      </c>
      <c r="C684" s="13">
        <v>37</v>
      </c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</row>
    <row r="685" spans="2:99" x14ac:dyDescent="0.15">
      <c r="B685" s="14">
        <v>2.5462962962962962E-2</v>
      </c>
      <c r="C685" s="13">
        <v>37</v>
      </c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</row>
    <row r="686" spans="2:99" x14ac:dyDescent="0.15">
      <c r="B686" s="14">
        <v>2.6504629629629628E-2</v>
      </c>
      <c r="C686" s="13">
        <v>37</v>
      </c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</row>
    <row r="687" spans="2:99" x14ac:dyDescent="0.15">
      <c r="B687" s="14">
        <v>2.7546296296296294E-2</v>
      </c>
      <c r="C687" s="13">
        <v>37</v>
      </c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</row>
    <row r="688" spans="2:99" x14ac:dyDescent="0.15">
      <c r="B688" s="14">
        <v>2.8587962962962964E-2</v>
      </c>
      <c r="C688" s="13">
        <v>37</v>
      </c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</row>
    <row r="689" spans="2:99" x14ac:dyDescent="0.15">
      <c r="B689" s="14">
        <v>2.9629629629629627E-2</v>
      </c>
      <c r="C689" s="13">
        <v>37</v>
      </c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</row>
    <row r="690" spans="2:99" x14ac:dyDescent="0.15">
      <c r="B690" s="14">
        <v>3.0671296296296294E-2</v>
      </c>
      <c r="C690" s="13">
        <v>37</v>
      </c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</row>
    <row r="691" spans="2:99" x14ac:dyDescent="0.15">
      <c r="B691" s="14">
        <v>3.1712962962962964E-2</v>
      </c>
      <c r="C691" s="13">
        <v>36.9</v>
      </c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</row>
    <row r="692" spans="2:99" x14ac:dyDescent="0.15">
      <c r="B692" s="14">
        <v>3.2754629629629627E-2</v>
      </c>
      <c r="C692" s="13">
        <v>36.9</v>
      </c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</row>
    <row r="693" spans="2:99" x14ac:dyDescent="0.15">
      <c r="B693" s="14">
        <v>3.3796296296296297E-2</v>
      </c>
      <c r="C693" s="13">
        <v>37</v>
      </c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</row>
    <row r="694" spans="2:99" x14ac:dyDescent="0.15">
      <c r="B694" s="14">
        <v>3.4837962962962959E-2</v>
      </c>
      <c r="C694" s="13">
        <v>37</v>
      </c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</row>
    <row r="695" spans="2:99" x14ac:dyDescent="0.15">
      <c r="B695" s="14">
        <v>3.5879629629629629E-2</v>
      </c>
      <c r="C695" s="13">
        <v>37</v>
      </c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</row>
    <row r="696" spans="2:99" x14ac:dyDescent="0.15">
      <c r="B696" s="14">
        <v>3.6921296296296292E-2</v>
      </c>
      <c r="C696" s="13">
        <v>37</v>
      </c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</row>
    <row r="697" spans="2:99" x14ac:dyDescent="0.15">
      <c r="B697" s="14">
        <v>3.7962962962962962E-2</v>
      </c>
      <c r="C697" s="13">
        <v>37</v>
      </c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</row>
    <row r="698" spans="2:99" x14ac:dyDescent="0.15">
      <c r="B698" s="14">
        <v>3.9004629629629632E-2</v>
      </c>
      <c r="C698" s="13">
        <v>37</v>
      </c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</row>
    <row r="699" spans="2:99" x14ac:dyDescent="0.15">
      <c r="B699" s="14">
        <v>4.0046296296296295E-2</v>
      </c>
      <c r="C699" s="13">
        <v>37</v>
      </c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</row>
    <row r="700" spans="2:99" x14ac:dyDescent="0.15">
      <c r="B700" s="14">
        <v>4.1087962962962958E-2</v>
      </c>
      <c r="C700" s="13">
        <v>37</v>
      </c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</row>
    <row r="701" spans="2:99" x14ac:dyDescent="0.15">
      <c r="B701" s="14">
        <v>4.2129629629629628E-2</v>
      </c>
      <c r="C701" s="13">
        <v>37</v>
      </c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</row>
    <row r="702" spans="2:99" x14ac:dyDescent="0.15">
      <c r="B702" s="14">
        <v>4.3171296296296298E-2</v>
      </c>
      <c r="C702" s="13">
        <v>37</v>
      </c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</row>
    <row r="703" spans="2:99" x14ac:dyDescent="0.15">
      <c r="B703" s="14">
        <v>4.4212962962962961E-2</v>
      </c>
      <c r="C703" s="13">
        <v>37</v>
      </c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</row>
    <row r="704" spans="2:99" x14ac:dyDescent="0.15">
      <c r="B704" s="14">
        <v>4.5254629629629624E-2</v>
      </c>
      <c r="C704" s="13">
        <v>37</v>
      </c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</row>
    <row r="705" spans="2:99" x14ac:dyDescent="0.15">
      <c r="B705" s="14">
        <v>4.6296296296296301E-2</v>
      </c>
      <c r="C705" s="13">
        <v>37</v>
      </c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</row>
    <row r="706" spans="2:99" x14ac:dyDescent="0.15">
      <c r="B706" s="14">
        <v>4.7337962962962964E-2</v>
      </c>
      <c r="C706" s="13">
        <v>37</v>
      </c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</row>
    <row r="707" spans="2:99" x14ac:dyDescent="0.15">
      <c r="B707" s="14">
        <v>4.8379629629629627E-2</v>
      </c>
      <c r="C707" s="13">
        <v>37</v>
      </c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</row>
    <row r="708" spans="2:99" x14ac:dyDescent="0.15">
      <c r="B708" s="14">
        <v>4.9421296296296297E-2</v>
      </c>
      <c r="C708" s="13">
        <v>37</v>
      </c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</row>
    <row r="709" spans="2:99" x14ac:dyDescent="0.15">
      <c r="B709" s="14">
        <v>5.0462962962962959E-2</v>
      </c>
      <c r="C709" s="13">
        <v>37</v>
      </c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</row>
    <row r="710" spans="2:99" x14ac:dyDescent="0.15">
      <c r="B710" s="14">
        <v>5.1504629629629629E-2</v>
      </c>
      <c r="C710" s="13">
        <v>37</v>
      </c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</row>
    <row r="711" spans="2:99" x14ac:dyDescent="0.15">
      <c r="B711" s="14">
        <v>5.2546296296296292E-2</v>
      </c>
      <c r="C711" s="13">
        <v>37</v>
      </c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</row>
    <row r="712" spans="2:99" x14ac:dyDescent="0.15">
      <c r="B712" s="14">
        <v>5.3587962962962969E-2</v>
      </c>
      <c r="C712" s="13">
        <v>37</v>
      </c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</row>
    <row r="713" spans="2:99" x14ac:dyDescent="0.15">
      <c r="B713" s="14">
        <v>5.4629629629629632E-2</v>
      </c>
      <c r="C713" s="13">
        <v>37</v>
      </c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</row>
    <row r="714" spans="2:99" x14ac:dyDescent="0.15">
      <c r="B714" s="14">
        <v>5.5671296296296302E-2</v>
      </c>
      <c r="C714" s="13">
        <v>37</v>
      </c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</row>
    <row r="715" spans="2:99" x14ac:dyDescent="0.15">
      <c r="B715" s="14">
        <v>5.6712962962962965E-2</v>
      </c>
      <c r="C715" s="13">
        <v>37</v>
      </c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</row>
    <row r="716" spans="2:99" x14ac:dyDescent="0.15">
      <c r="B716" s="14">
        <v>5.7754629629629628E-2</v>
      </c>
      <c r="C716" s="13">
        <v>37</v>
      </c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</row>
    <row r="717" spans="2:99" x14ac:dyDescent="0.15">
      <c r="B717" s="14">
        <v>5.8796296296296298E-2</v>
      </c>
      <c r="C717" s="13">
        <v>37</v>
      </c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</row>
    <row r="718" spans="2:99" x14ac:dyDescent="0.15">
      <c r="B718" s="14">
        <v>5.9837962962962961E-2</v>
      </c>
      <c r="C718" s="13">
        <v>37</v>
      </c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</row>
    <row r="719" spans="2:99" x14ac:dyDescent="0.15">
      <c r="B719" s="14">
        <v>6.0879629629629638E-2</v>
      </c>
      <c r="C719" s="13">
        <v>36.9</v>
      </c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</row>
    <row r="720" spans="2:99" x14ac:dyDescent="0.15">
      <c r="B720" s="14">
        <v>6.1921296296296301E-2</v>
      </c>
      <c r="C720" s="13">
        <v>37</v>
      </c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</row>
    <row r="721" spans="2:99" x14ac:dyDescent="0.15">
      <c r="B721" s="14">
        <v>6.2962962962962957E-2</v>
      </c>
      <c r="C721" s="13">
        <v>37</v>
      </c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</row>
    <row r="722" spans="2:99" x14ac:dyDescent="0.15">
      <c r="B722" s="14">
        <v>6.400462962962962E-2</v>
      </c>
      <c r="C722" s="13">
        <v>37</v>
      </c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</row>
    <row r="723" spans="2:99" x14ac:dyDescent="0.15">
      <c r="B723" s="14">
        <v>6.5046296296296297E-2</v>
      </c>
      <c r="C723" s="13">
        <v>37</v>
      </c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</row>
    <row r="724" spans="2:99" x14ac:dyDescent="0.15">
      <c r="B724" s="14">
        <v>6.6087962962962959E-2</v>
      </c>
      <c r="C724" s="13">
        <v>37</v>
      </c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</row>
    <row r="725" spans="2:99" x14ac:dyDescent="0.15">
      <c r="B725" s="14">
        <v>6.7129629629629636E-2</v>
      </c>
      <c r="C725" s="13">
        <v>37</v>
      </c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</row>
    <row r="726" spans="2:99" x14ac:dyDescent="0.15">
      <c r="B726" s="14">
        <v>6.8171296296296299E-2</v>
      </c>
      <c r="C726" s="13">
        <v>37</v>
      </c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</row>
    <row r="727" spans="2:99" x14ac:dyDescent="0.15">
      <c r="B727" s="14">
        <v>6.9212962962962962E-2</v>
      </c>
      <c r="C727" s="13">
        <v>37</v>
      </c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</row>
    <row r="728" spans="2:99" x14ac:dyDescent="0.15">
      <c r="B728" s="14">
        <v>7.0254629629629625E-2</v>
      </c>
      <c r="C728" s="13">
        <v>37</v>
      </c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</row>
    <row r="729" spans="2:99" x14ac:dyDescent="0.15">
      <c r="B729" s="14">
        <v>7.1296296296296288E-2</v>
      </c>
      <c r="C729" s="13">
        <v>37</v>
      </c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</row>
    <row r="730" spans="2:99" x14ac:dyDescent="0.15">
      <c r="B730" s="14">
        <v>7.2337962962962965E-2</v>
      </c>
      <c r="C730" s="13">
        <v>36.9</v>
      </c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</row>
    <row r="731" spans="2:99" x14ac:dyDescent="0.15">
      <c r="B731" s="14">
        <v>7.3379629629629628E-2</v>
      </c>
      <c r="C731" s="13">
        <v>37</v>
      </c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</row>
    <row r="732" spans="2:99" x14ac:dyDescent="0.15">
      <c r="B732" s="14">
        <v>7.4421296296296291E-2</v>
      </c>
      <c r="C732" s="13">
        <v>37</v>
      </c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</row>
    <row r="733" spans="2:99" x14ac:dyDescent="0.15">
      <c r="B733" s="14">
        <v>7.5462962962962968E-2</v>
      </c>
      <c r="C733" s="13">
        <v>37</v>
      </c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</row>
    <row r="734" spans="2:99" x14ac:dyDescent="0.15">
      <c r="B734" s="14">
        <v>7.6504629629629631E-2</v>
      </c>
      <c r="C734" s="13">
        <v>36.9</v>
      </c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</row>
    <row r="735" spans="2:99" x14ac:dyDescent="0.15">
      <c r="B735" s="14">
        <v>7.7546296296296294E-2</v>
      </c>
      <c r="C735" s="13">
        <v>37</v>
      </c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</row>
    <row r="736" spans="2:99" x14ac:dyDescent="0.15">
      <c r="B736" s="14">
        <v>7.8587962962962957E-2</v>
      </c>
      <c r="C736" s="13">
        <v>37</v>
      </c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</row>
    <row r="737" spans="2:99" x14ac:dyDescent="0.15">
      <c r="B737" s="14">
        <v>7.962962962962962E-2</v>
      </c>
      <c r="C737" s="13">
        <v>37</v>
      </c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</row>
    <row r="738" spans="2:99" x14ac:dyDescent="0.15">
      <c r="B738" s="14">
        <v>8.0671296296296297E-2</v>
      </c>
      <c r="C738" s="13">
        <v>36.9</v>
      </c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</row>
    <row r="739" spans="2:99" x14ac:dyDescent="0.15">
      <c r="B739" s="14">
        <v>8.1712962962962959E-2</v>
      </c>
      <c r="C739" s="13">
        <v>37</v>
      </c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</row>
    <row r="740" spans="2:99" x14ac:dyDescent="0.15">
      <c r="B740" s="14">
        <v>8.2754629629629636E-2</v>
      </c>
      <c r="C740" s="13">
        <v>37</v>
      </c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</row>
    <row r="741" spans="2:99" x14ac:dyDescent="0.15">
      <c r="B741" s="14">
        <v>8.3796296296296299E-2</v>
      </c>
      <c r="C741" s="13">
        <v>37</v>
      </c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</row>
    <row r="742" spans="2:99" x14ac:dyDescent="0.15">
      <c r="B742" s="14">
        <v>8.4837962962962962E-2</v>
      </c>
      <c r="C742" s="13">
        <v>37</v>
      </c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</row>
    <row r="743" spans="2:99" x14ac:dyDescent="0.15">
      <c r="B743" s="14">
        <v>8.5879629629629625E-2</v>
      </c>
      <c r="C743" s="13">
        <v>37</v>
      </c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</row>
    <row r="744" spans="2:99" x14ac:dyDescent="0.15">
      <c r="B744" s="14">
        <v>8.6921296296296302E-2</v>
      </c>
      <c r="C744" s="13">
        <v>37</v>
      </c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</row>
    <row r="745" spans="2:99" x14ac:dyDescent="0.15">
      <c r="B745" s="14">
        <v>8.7962962962962965E-2</v>
      </c>
      <c r="C745" s="13">
        <v>37</v>
      </c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</row>
    <row r="746" spans="2:99" x14ac:dyDescent="0.15">
      <c r="B746" s="14">
        <v>8.9004629629629628E-2</v>
      </c>
      <c r="C746" s="13">
        <v>37</v>
      </c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</row>
    <row r="747" spans="2:99" x14ac:dyDescent="0.15">
      <c r="B747" s="14">
        <v>9.0046296296296291E-2</v>
      </c>
      <c r="C747" s="13">
        <v>37</v>
      </c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</row>
    <row r="748" spans="2:99" x14ac:dyDescent="0.15">
      <c r="B748" s="14">
        <v>9.1087962962962954E-2</v>
      </c>
      <c r="C748" s="13">
        <v>37</v>
      </c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</row>
    <row r="749" spans="2:99" x14ac:dyDescent="0.15">
      <c r="B749" s="14">
        <v>9.2129629629629631E-2</v>
      </c>
      <c r="C749" s="13">
        <v>37</v>
      </c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</row>
    <row r="750" spans="2:99" x14ac:dyDescent="0.15">
      <c r="B750" s="14">
        <v>9.3171296296296294E-2</v>
      </c>
      <c r="C750" s="13">
        <v>37</v>
      </c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</row>
    <row r="751" spans="2:99" x14ac:dyDescent="0.15">
      <c r="B751" s="14">
        <v>9.4212962962962957E-2</v>
      </c>
      <c r="C751" s="13">
        <v>37</v>
      </c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</row>
    <row r="752" spans="2:99" x14ac:dyDescent="0.15">
      <c r="B752" s="14">
        <v>9.525462962962962E-2</v>
      </c>
      <c r="C752" s="13">
        <v>37</v>
      </c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</row>
    <row r="753" spans="2:99" x14ac:dyDescent="0.15">
      <c r="B753" s="14">
        <v>9.6296296296296283E-2</v>
      </c>
      <c r="C753" s="13">
        <v>37</v>
      </c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</row>
    <row r="754" spans="2:99" x14ac:dyDescent="0.15">
      <c r="B754" s="14">
        <v>9.7337962962962973E-2</v>
      </c>
      <c r="C754" s="13">
        <v>37</v>
      </c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</row>
    <row r="755" spans="2:99" x14ac:dyDescent="0.15">
      <c r="B755" s="14">
        <v>9.8379629629629636E-2</v>
      </c>
      <c r="C755" s="13">
        <v>37</v>
      </c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</row>
    <row r="756" spans="2:99" x14ac:dyDescent="0.15">
      <c r="B756" s="14">
        <v>9.9421296296296299E-2</v>
      </c>
      <c r="C756" s="13">
        <v>37</v>
      </c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</row>
    <row r="757" spans="2:99" x14ac:dyDescent="0.15">
      <c r="B757" s="14">
        <v>0.10046296296296296</v>
      </c>
      <c r="C757" s="13">
        <v>37</v>
      </c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</row>
    <row r="758" spans="2:99" x14ac:dyDescent="0.15">
      <c r="B758" s="14">
        <v>0.10150462962962963</v>
      </c>
      <c r="C758" s="13">
        <v>37</v>
      </c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</row>
    <row r="759" spans="2:99" x14ac:dyDescent="0.15">
      <c r="B759" s="14">
        <v>0.1025462962962963</v>
      </c>
      <c r="C759" s="13">
        <v>37</v>
      </c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</row>
    <row r="760" spans="2:99" x14ac:dyDescent="0.15">
      <c r="B760" s="14">
        <v>0.10358796296296297</v>
      </c>
      <c r="C760" s="13">
        <v>37</v>
      </c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</row>
    <row r="761" spans="2:99" x14ac:dyDescent="0.15">
      <c r="B761" s="14">
        <v>0.10462962962962963</v>
      </c>
      <c r="C761" s="13">
        <v>37</v>
      </c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</row>
    <row r="762" spans="2:99" x14ac:dyDescent="0.15">
      <c r="B762" s="14">
        <v>0.10567129629629629</v>
      </c>
      <c r="C762" s="13">
        <v>37</v>
      </c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</row>
    <row r="763" spans="2:99" x14ac:dyDescent="0.15">
      <c r="B763" s="14">
        <v>0.10671296296296295</v>
      </c>
      <c r="C763" s="13">
        <v>37</v>
      </c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</row>
    <row r="764" spans="2:99" x14ac:dyDescent="0.15">
      <c r="B764" s="14">
        <v>0.10775462962962963</v>
      </c>
      <c r="C764" s="13">
        <v>37</v>
      </c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</row>
    <row r="765" spans="2:99" x14ac:dyDescent="0.15">
      <c r="B765" s="14">
        <v>0.10879629629629629</v>
      </c>
      <c r="C765" s="13">
        <v>37</v>
      </c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</row>
    <row r="766" spans="2:99" x14ac:dyDescent="0.15">
      <c r="B766" s="14">
        <v>0.10983796296296296</v>
      </c>
      <c r="C766" s="13">
        <v>37</v>
      </c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</row>
    <row r="767" spans="2:99" x14ac:dyDescent="0.15">
      <c r="B767" s="14">
        <v>0.11087962962962962</v>
      </c>
      <c r="C767" s="13">
        <v>37</v>
      </c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</row>
    <row r="768" spans="2:99" x14ac:dyDescent="0.15">
      <c r="B768" s="14">
        <v>0.11192129629629628</v>
      </c>
      <c r="C768" s="13">
        <v>37</v>
      </c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</row>
    <row r="769" spans="1:99" x14ac:dyDescent="0.15">
      <c r="B769" s="14">
        <v>0.11296296296296297</v>
      </c>
      <c r="C769" s="13">
        <v>37</v>
      </c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</row>
    <row r="770" spans="1:99" x14ac:dyDescent="0.15">
      <c r="B770" s="14">
        <v>0.11400462962962964</v>
      </c>
      <c r="C770" s="13">
        <v>37</v>
      </c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</row>
    <row r="771" spans="1:99" x14ac:dyDescent="0.15">
      <c r="B771" s="14">
        <v>0.1150462962962963</v>
      </c>
      <c r="C771" s="13">
        <v>37</v>
      </c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</row>
    <row r="772" spans="1:99" x14ac:dyDescent="0.15">
      <c r="B772" s="14">
        <v>0.11608796296296296</v>
      </c>
      <c r="C772" s="13">
        <v>37</v>
      </c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</row>
    <row r="773" spans="1:99" x14ac:dyDescent="0.15">
      <c r="B773" s="14">
        <v>0.11712962962962963</v>
      </c>
      <c r="C773" s="13">
        <v>36.9</v>
      </c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</row>
    <row r="774" spans="1:99" x14ac:dyDescent="0.15">
      <c r="B774" s="14">
        <v>0.1181712962962963</v>
      </c>
      <c r="C774" s="13">
        <v>37</v>
      </c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</row>
    <row r="775" spans="1:99" x14ac:dyDescent="0.15">
      <c r="B775" s="14">
        <v>0.11921296296296297</v>
      </c>
      <c r="C775" s="13">
        <v>37</v>
      </c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</row>
    <row r="776" spans="1:99" x14ac:dyDescent="0.15">
      <c r="B776" s="14">
        <v>0.12025462962962963</v>
      </c>
      <c r="C776" s="13">
        <v>37</v>
      </c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</row>
    <row r="777" spans="1:99" x14ac:dyDescent="0.15">
      <c r="B777" s="14">
        <v>0.12129629629629629</v>
      </c>
      <c r="C777" s="13">
        <v>37</v>
      </c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</row>
    <row r="778" spans="1:99" x14ac:dyDescent="0.15">
      <c r="B778" s="14">
        <v>0.12233796296296295</v>
      </c>
      <c r="C778" s="13">
        <v>37</v>
      </c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</row>
    <row r="779" spans="1:99" x14ac:dyDescent="0.15">
      <c r="B779" s="14">
        <v>0.12337962962962963</v>
      </c>
      <c r="C779" s="13">
        <v>37</v>
      </c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</row>
    <row r="780" spans="1:99" x14ac:dyDescent="0.15">
      <c r="B780" s="14">
        <v>0.12442129629629629</v>
      </c>
      <c r="C780" s="13">
        <v>36.9</v>
      </c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</row>
    <row r="781" spans="1:99" x14ac:dyDescent="0.15">
      <c r="B781" s="14">
        <v>0.12546296296296297</v>
      </c>
      <c r="C781" s="13">
        <v>37</v>
      </c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</row>
    <row r="783" spans="1:99" ht="14" x14ac:dyDescent="0.15">
      <c r="A783" s="12" t="s">
        <v>418</v>
      </c>
      <c r="B783" s="11"/>
    </row>
    <row r="785" spans="2:99" ht="42" x14ac:dyDescent="0.15">
      <c r="B785" s="9" t="s">
        <v>8</v>
      </c>
      <c r="C785" s="9" t="s">
        <v>419</v>
      </c>
      <c r="D785" s="9" t="s">
        <v>226</v>
      </c>
      <c r="E785" s="9" t="s">
        <v>227</v>
      </c>
      <c r="F785" s="9" t="s">
        <v>228</v>
      </c>
      <c r="G785" s="9" t="s">
        <v>229</v>
      </c>
      <c r="H785" s="9" t="s">
        <v>230</v>
      </c>
      <c r="I785" s="9" t="s">
        <v>231</v>
      </c>
      <c r="J785" s="9" t="s">
        <v>232</v>
      </c>
      <c r="K785" s="9" t="s">
        <v>233</v>
      </c>
      <c r="L785" s="9" t="s">
        <v>234</v>
      </c>
      <c r="M785" s="9" t="s">
        <v>235</v>
      </c>
      <c r="N785" s="9" t="s">
        <v>236</v>
      </c>
      <c r="O785" s="9" t="s">
        <v>237</v>
      </c>
      <c r="P785" s="9" t="s">
        <v>238</v>
      </c>
      <c r="Q785" s="9" t="s">
        <v>239</v>
      </c>
      <c r="R785" s="9" t="s">
        <v>240</v>
      </c>
      <c r="S785" s="9" t="s">
        <v>241</v>
      </c>
      <c r="T785" s="9" t="s">
        <v>242</v>
      </c>
      <c r="U785" s="9" t="s">
        <v>243</v>
      </c>
      <c r="V785" s="9" t="s">
        <v>244</v>
      </c>
      <c r="W785" s="9" t="s">
        <v>245</v>
      </c>
      <c r="X785" s="9" t="s">
        <v>246</v>
      </c>
      <c r="Y785" s="9" t="s">
        <v>247</v>
      </c>
      <c r="Z785" s="9" t="s">
        <v>248</v>
      </c>
      <c r="AA785" s="9" t="s">
        <v>249</v>
      </c>
      <c r="AB785" s="9" t="s">
        <v>250</v>
      </c>
      <c r="AC785" s="9" t="s">
        <v>251</v>
      </c>
      <c r="AD785" s="9" t="s">
        <v>252</v>
      </c>
      <c r="AE785" s="9" t="s">
        <v>253</v>
      </c>
      <c r="AF785" s="9" t="s">
        <v>254</v>
      </c>
      <c r="AG785" s="9" t="s">
        <v>255</v>
      </c>
      <c r="AH785" s="9" t="s">
        <v>256</v>
      </c>
      <c r="AI785" s="9" t="s">
        <v>257</v>
      </c>
      <c r="AJ785" s="9" t="s">
        <v>258</v>
      </c>
      <c r="AK785" s="9" t="s">
        <v>259</v>
      </c>
      <c r="AL785" s="9" t="s">
        <v>260</v>
      </c>
      <c r="AM785" s="9" t="s">
        <v>261</v>
      </c>
      <c r="AN785" s="9" t="s">
        <v>262</v>
      </c>
      <c r="AO785" s="9" t="s">
        <v>263</v>
      </c>
      <c r="AP785" s="9" t="s">
        <v>264</v>
      </c>
      <c r="AQ785" s="9" t="s">
        <v>265</v>
      </c>
      <c r="AR785" s="9" t="s">
        <v>266</v>
      </c>
      <c r="AS785" s="9" t="s">
        <v>267</v>
      </c>
      <c r="AT785" s="9" t="s">
        <v>268</v>
      </c>
      <c r="AU785" s="9" t="s">
        <v>269</v>
      </c>
      <c r="AV785" s="9" t="s">
        <v>270</v>
      </c>
      <c r="AW785" s="9" t="s">
        <v>271</v>
      </c>
      <c r="AX785" s="9" t="s">
        <v>272</v>
      </c>
      <c r="AY785" s="9" t="s">
        <v>273</v>
      </c>
      <c r="AZ785" s="9" t="s">
        <v>274</v>
      </c>
      <c r="BA785" s="9" t="s">
        <v>275</v>
      </c>
      <c r="BB785" s="9" t="s">
        <v>276</v>
      </c>
      <c r="BC785" s="9" t="s">
        <v>277</v>
      </c>
      <c r="BD785" s="9" t="s">
        <v>278</v>
      </c>
      <c r="BE785" s="9" t="s">
        <v>279</v>
      </c>
      <c r="BF785" s="9" t="s">
        <v>280</v>
      </c>
      <c r="BG785" s="9" t="s">
        <v>281</v>
      </c>
      <c r="BH785" s="9" t="s">
        <v>282</v>
      </c>
      <c r="BI785" s="9" t="s">
        <v>283</v>
      </c>
      <c r="BJ785" s="9" t="s">
        <v>284</v>
      </c>
      <c r="BK785" s="9" t="s">
        <v>285</v>
      </c>
      <c r="BL785" s="9" t="s">
        <v>286</v>
      </c>
      <c r="BM785" s="9" t="s">
        <v>287</v>
      </c>
      <c r="BN785" s="9" t="s">
        <v>288</v>
      </c>
      <c r="BO785" s="9" t="s">
        <v>289</v>
      </c>
      <c r="BP785" s="9" t="s">
        <v>290</v>
      </c>
      <c r="BQ785" s="9" t="s">
        <v>291</v>
      </c>
      <c r="BR785" s="9" t="s">
        <v>292</v>
      </c>
      <c r="BS785" s="9" t="s">
        <v>293</v>
      </c>
      <c r="BT785" s="9" t="s">
        <v>294</v>
      </c>
      <c r="BU785" s="9" t="s">
        <v>295</v>
      </c>
      <c r="BV785" s="9" t="s">
        <v>296</v>
      </c>
      <c r="BW785" s="9" t="s">
        <v>297</v>
      </c>
      <c r="BX785" s="9" t="s">
        <v>298</v>
      </c>
      <c r="BY785" s="9" t="s">
        <v>299</v>
      </c>
      <c r="BZ785" s="9" t="s">
        <v>300</v>
      </c>
      <c r="CA785" s="9" t="s">
        <v>301</v>
      </c>
      <c r="CB785" s="9" t="s">
        <v>302</v>
      </c>
      <c r="CC785" s="9" t="s">
        <v>303</v>
      </c>
      <c r="CD785" s="9" t="s">
        <v>304</v>
      </c>
      <c r="CE785" s="9" t="s">
        <v>305</v>
      </c>
      <c r="CF785" s="9" t="s">
        <v>306</v>
      </c>
      <c r="CG785" s="9" t="s">
        <v>307</v>
      </c>
      <c r="CH785" s="9" t="s">
        <v>308</v>
      </c>
      <c r="CI785" s="9" t="s">
        <v>309</v>
      </c>
      <c r="CJ785" s="9" t="s">
        <v>310</v>
      </c>
      <c r="CK785" s="9" t="s">
        <v>311</v>
      </c>
      <c r="CL785" s="9" t="s">
        <v>312</v>
      </c>
      <c r="CM785" s="9" t="s">
        <v>313</v>
      </c>
      <c r="CN785" s="9" t="s">
        <v>314</v>
      </c>
      <c r="CO785" s="9" t="s">
        <v>315</v>
      </c>
      <c r="CP785" s="9" t="s">
        <v>316</v>
      </c>
      <c r="CQ785" s="9" t="s">
        <v>317</v>
      </c>
      <c r="CR785" s="9" t="s">
        <v>318</v>
      </c>
      <c r="CS785" s="9" t="s">
        <v>319</v>
      </c>
      <c r="CT785" s="9" t="s">
        <v>320</v>
      </c>
      <c r="CU785" s="9" t="s">
        <v>321</v>
      </c>
    </row>
    <row r="786" spans="2:99" x14ac:dyDescent="0.15">
      <c r="B786" s="14">
        <v>4.6296296296296293E-4</v>
      </c>
      <c r="C786" s="13">
        <v>37</v>
      </c>
      <c r="D786" s="13"/>
      <c r="E786" s="13"/>
      <c r="F786" s="13"/>
      <c r="G786" s="13"/>
      <c r="H786" s="13"/>
      <c r="I786" s="13"/>
      <c r="J786" s="13"/>
      <c r="K786" s="13">
        <v>160</v>
      </c>
      <c r="L786" s="13">
        <v>148</v>
      </c>
      <c r="M786" s="13"/>
      <c r="N786" s="13">
        <v>161</v>
      </c>
      <c r="O786" s="13">
        <v>148</v>
      </c>
      <c r="P786" s="13">
        <v>167</v>
      </c>
      <c r="Q786" s="13">
        <v>155</v>
      </c>
      <c r="R786" s="13">
        <v>187</v>
      </c>
      <c r="S786" s="13">
        <v>183</v>
      </c>
      <c r="T786" s="13">
        <v>186</v>
      </c>
      <c r="U786" s="15">
        <v>2566</v>
      </c>
      <c r="V786" s="13">
        <v>217</v>
      </c>
      <c r="W786" s="13">
        <v>1056</v>
      </c>
      <c r="X786" s="13">
        <v>702</v>
      </c>
      <c r="Y786" s="13"/>
      <c r="Z786" s="13"/>
      <c r="AA786" s="13"/>
      <c r="AB786" s="13"/>
      <c r="AC786" s="13"/>
      <c r="AD786" s="13"/>
      <c r="AE786" s="13">
        <v>711</v>
      </c>
      <c r="AF786" s="13">
        <v>709</v>
      </c>
      <c r="AG786" s="13">
        <v>1280</v>
      </c>
      <c r="AH786" s="13">
        <v>1351</v>
      </c>
      <c r="AI786" s="13">
        <v>1346</v>
      </c>
      <c r="AJ786" s="13">
        <v>3455</v>
      </c>
      <c r="AK786" s="13">
        <v>3402</v>
      </c>
      <c r="AL786" s="13">
        <v>3485</v>
      </c>
      <c r="AM786" s="13">
        <v>203</v>
      </c>
      <c r="AN786" s="13">
        <v>235</v>
      </c>
      <c r="AO786" s="13">
        <v>212</v>
      </c>
      <c r="AP786" s="13">
        <v>254</v>
      </c>
      <c r="AQ786" s="13">
        <v>249</v>
      </c>
      <c r="AR786" s="13">
        <v>250</v>
      </c>
      <c r="AS786" s="13">
        <v>393</v>
      </c>
      <c r="AT786" s="13">
        <v>374</v>
      </c>
      <c r="AU786" s="13">
        <v>408</v>
      </c>
      <c r="AV786" s="13">
        <v>566</v>
      </c>
      <c r="AW786" s="13"/>
      <c r="AX786" s="13"/>
      <c r="AY786" s="13"/>
      <c r="AZ786" s="13"/>
      <c r="BA786" s="13"/>
      <c r="BB786" s="13"/>
      <c r="BC786" s="13">
        <v>560</v>
      </c>
      <c r="BD786" s="13">
        <v>580</v>
      </c>
      <c r="BE786" s="13">
        <v>1170</v>
      </c>
      <c r="BF786" s="13">
        <v>1200</v>
      </c>
      <c r="BG786" s="13">
        <v>1211</v>
      </c>
      <c r="BH786" s="13">
        <v>1784</v>
      </c>
      <c r="BI786" s="13">
        <v>1771</v>
      </c>
      <c r="BJ786" s="13"/>
      <c r="BK786" s="13">
        <v>1799</v>
      </c>
      <c r="BL786" s="13">
        <v>3695</v>
      </c>
      <c r="BM786" s="13">
        <v>3482</v>
      </c>
      <c r="BN786" s="13">
        <v>3610</v>
      </c>
      <c r="BO786" s="15">
        <v>1531</v>
      </c>
      <c r="BP786" s="13">
        <v>187</v>
      </c>
      <c r="BQ786" s="15">
        <v>381</v>
      </c>
      <c r="BR786" s="13">
        <v>211</v>
      </c>
      <c r="BS786" s="13">
        <v>216</v>
      </c>
      <c r="BT786" s="13">
        <v>207</v>
      </c>
      <c r="BU786" s="13"/>
      <c r="BV786" s="13"/>
      <c r="BW786" s="13"/>
      <c r="BX786" s="13"/>
      <c r="BY786" s="13"/>
      <c r="BZ786" s="13"/>
      <c r="CA786" s="13">
        <v>288</v>
      </c>
      <c r="CB786" s="13">
        <v>304</v>
      </c>
      <c r="CC786" s="13">
        <v>303</v>
      </c>
      <c r="CD786" s="13">
        <v>382</v>
      </c>
      <c r="CE786" s="13">
        <v>386</v>
      </c>
      <c r="CF786" s="13">
        <v>394</v>
      </c>
      <c r="CG786" s="13">
        <v>713</v>
      </c>
      <c r="CH786" s="13">
        <v>798</v>
      </c>
      <c r="CI786" s="13">
        <v>52</v>
      </c>
      <c r="CJ786" s="13">
        <v>798</v>
      </c>
      <c r="CK786" s="13">
        <v>1046</v>
      </c>
      <c r="CL786" s="13">
        <v>1025</v>
      </c>
      <c r="CM786" s="13">
        <v>1064</v>
      </c>
      <c r="CN786" s="13">
        <v>2494</v>
      </c>
      <c r="CO786" s="13">
        <v>2217</v>
      </c>
      <c r="CP786" s="13">
        <v>2389</v>
      </c>
      <c r="CQ786" s="13">
        <v>223</v>
      </c>
      <c r="CR786" s="13">
        <v>239</v>
      </c>
      <c r="CS786" s="13"/>
      <c r="CT786" s="13"/>
      <c r="CU786" s="13"/>
    </row>
    <row r="787" spans="2:99" x14ac:dyDescent="0.15">
      <c r="B787" s="14">
        <v>1.5046296296296294E-3</v>
      </c>
      <c r="C787" s="13">
        <v>37</v>
      </c>
      <c r="D787" s="13"/>
      <c r="E787" s="13"/>
      <c r="F787" s="13"/>
      <c r="G787" s="13"/>
      <c r="H787" s="13"/>
      <c r="I787" s="13"/>
      <c r="J787" s="13"/>
      <c r="K787" s="13">
        <v>149</v>
      </c>
      <c r="L787" s="13">
        <v>156</v>
      </c>
      <c r="M787" s="13"/>
      <c r="N787" s="13">
        <v>143</v>
      </c>
      <c r="O787" s="13">
        <v>154</v>
      </c>
      <c r="P787" s="13">
        <v>143</v>
      </c>
      <c r="Q787" s="13">
        <v>148</v>
      </c>
      <c r="R787" s="13">
        <v>189</v>
      </c>
      <c r="S787" s="13">
        <v>176</v>
      </c>
      <c r="T787" s="13">
        <v>172</v>
      </c>
      <c r="U787" s="15">
        <v>2477</v>
      </c>
      <c r="V787" s="13">
        <v>207</v>
      </c>
      <c r="W787" s="13">
        <v>991</v>
      </c>
      <c r="X787" s="13">
        <v>754</v>
      </c>
      <c r="Y787" s="13"/>
      <c r="Z787" s="13"/>
      <c r="AA787" s="13"/>
      <c r="AB787" s="13"/>
      <c r="AC787" s="13"/>
      <c r="AD787" s="13"/>
      <c r="AE787" s="13">
        <v>778</v>
      </c>
      <c r="AF787" s="13">
        <v>769</v>
      </c>
      <c r="AG787" s="13">
        <v>1406</v>
      </c>
      <c r="AH787" s="13">
        <v>1475</v>
      </c>
      <c r="AI787" s="13">
        <v>1506</v>
      </c>
      <c r="AJ787" s="13">
        <v>3830</v>
      </c>
      <c r="AK787" s="13">
        <v>3812</v>
      </c>
      <c r="AL787" s="13">
        <v>3875</v>
      </c>
      <c r="AM787" s="13">
        <v>197</v>
      </c>
      <c r="AN787" s="13">
        <v>220</v>
      </c>
      <c r="AO787" s="13">
        <v>213</v>
      </c>
      <c r="AP787" s="13">
        <v>255</v>
      </c>
      <c r="AQ787" s="13">
        <v>247</v>
      </c>
      <c r="AR787" s="13">
        <v>262</v>
      </c>
      <c r="AS787" s="13">
        <v>439</v>
      </c>
      <c r="AT787" s="13">
        <v>387</v>
      </c>
      <c r="AU787" s="13">
        <v>433</v>
      </c>
      <c r="AV787" s="13">
        <v>592</v>
      </c>
      <c r="AW787" s="13"/>
      <c r="AX787" s="13"/>
      <c r="AY787" s="13"/>
      <c r="AZ787" s="13"/>
      <c r="BA787" s="13"/>
      <c r="BB787" s="13"/>
      <c r="BC787" s="13">
        <v>634</v>
      </c>
      <c r="BD787" s="13">
        <v>639</v>
      </c>
      <c r="BE787" s="13">
        <v>1313</v>
      </c>
      <c r="BF787" s="13">
        <v>1326</v>
      </c>
      <c r="BG787" s="13">
        <v>1355</v>
      </c>
      <c r="BH787" s="13">
        <v>1985</v>
      </c>
      <c r="BI787" s="13">
        <v>1981</v>
      </c>
      <c r="BJ787" s="13"/>
      <c r="BK787" s="13">
        <v>2037</v>
      </c>
      <c r="BL787" s="13">
        <v>4065</v>
      </c>
      <c r="BM787" s="13">
        <v>3984</v>
      </c>
      <c r="BN787" s="13">
        <v>4080</v>
      </c>
      <c r="BO787" s="15">
        <v>1455</v>
      </c>
      <c r="BP787" s="13">
        <v>172</v>
      </c>
      <c r="BQ787" s="15">
        <v>358</v>
      </c>
      <c r="BR787" s="13">
        <v>211</v>
      </c>
      <c r="BS787" s="13">
        <v>206</v>
      </c>
      <c r="BT787" s="13">
        <v>201</v>
      </c>
      <c r="BU787" s="13"/>
      <c r="BV787" s="13"/>
      <c r="BW787" s="13"/>
      <c r="BX787" s="13"/>
      <c r="BY787" s="13"/>
      <c r="BZ787" s="13"/>
      <c r="CA787" s="13">
        <v>323</v>
      </c>
      <c r="CB787" s="13">
        <v>328</v>
      </c>
      <c r="CC787" s="13">
        <v>318</v>
      </c>
      <c r="CD787" s="13">
        <v>388</v>
      </c>
      <c r="CE787" s="13">
        <v>404</v>
      </c>
      <c r="CF787" s="13">
        <v>421</v>
      </c>
      <c r="CG787" s="13">
        <v>800</v>
      </c>
      <c r="CH787" s="13">
        <v>885</v>
      </c>
      <c r="CI787" s="13">
        <v>49</v>
      </c>
      <c r="CJ787" s="13">
        <v>911</v>
      </c>
      <c r="CK787" s="13">
        <v>1238</v>
      </c>
      <c r="CL787" s="13">
        <v>1232</v>
      </c>
      <c r="CM787" s="13">
        <v>1235</v>
      </c>
      <c r="CN787" s="13">
        <v>2939</v>
      </c>
      <c r="CO787" s="13">
        <v>2596</v>
      </c>
      <c r="CP787" s="13">
        <v>2828</v>
      </c>
      <c r="CQ787" s="13">
        <v>229</v>
      </c>
      <c r="CR787" s="13">
        <v>228</v>
      </c>
      <c r="CS787" s="13"/>
      <c r="CT787" s="13"/>
      <c r="CU787" s="13"/>
    </row>
    <row r="788" spans="2:99" x14ac:dyDescent="0.15">
      <c r="B788" s="14">
        <v>2.5462962962962961E-3</v>
      </c>
      <c r="C788" s="13">
        <v>37</v>
      </c>
      <c r="D788" s="13"/>
      <c r="E788" s="13"/>
      <c r="F788" s="13"/>
      <c r="G788" s="13"/>
      <c r="H788" s="13"/>
      <c r="I788" s="13"/>
      <c r="J788" s="13"/>
      <c r="K788" s="13">
        <v>130</v>
      </c>
      <c r="L788" s="13">
        <v>130</v>
      </c>
      <c r="M788" s="13"/>
      <c r="N788" s="13">
        <v>153</v>
      </c>
      <c r="O788" s="13">
        <v>133</v>
      </c>
      <c r="P788" s="13">
        <v>136</v>
      </c>
      <c r="Q788" s="13">
        <v>134</v>
      </c>
      <c r="R788" s="13">
        <v>180</v>
      </c>
      <c r="S788" s="13">
        <v>187</v>
      </c>
      <c r="T788" s="13">
        <v>182</v>
      </c>
      <c r="U788" s="15">
        <v>2413</v>
      </c>
      <c r="V788" s="13">
        <v>222</v>
      </c>
      <c r="W788" s="13">
        <v>986</v>
      </c>
      <c r="X788" s="13">
        <v>893</v>
      </c>
      <c r="Y788" s="13"/>
      <c r="Z788" s="13"/>
      <c r="AA788" s="13"/>
      <c r="AB788" s="13"/>
      <c r="AC788" s="13"/>
      <c r="AD788" s="13"/>
      <c r="AE788" s="13">
        <v>920</v>
      </c>
      <c r="AF788" s="13">
        <v>861</v>
      </c>
      <c r="AG788" s="13">
        <v>1658</v>
      </c>
      <c r="AH788" s="13">
        <v>1731</v>
      </c>
      <c r="AI788" s="13">
        <v>1694</v>
      </c>
      <c r="AJ788" s="13">
        <v>4364</v>
      </c>
      <c r="AK788" s="13">
        <v>4313</v>
      </c>
      <c r="AL788" s="13">
        <v>4399</v>
      </c>
      <c r="AM788" s="13">
        <v>214</v>
      </c>
      <c r="AN788" s="13">
        <v>236</v>
      </c>
      <c r="AO788" s="13">
        <v>216</v>
      </c>
      <c r="AP788" s="13">
        <v>273</v>
      </c>
      <c r="AQ788" s="13">
        <v>271</v>
      </c>
      <c r="AR788" s="13">
        <v>254</v>
      </c>
      <c r="AS788" s="13">
        <v>452</v>
      </c>
      <c r="AT788" s="13">
        <v>439</v>
      </c>
      <c r="AU788" s="13">
        <v>466</v>
      </c>
      <c r="AV788" s="13">
        <v>670</v>
      </c>
      <c r="AW788" s="13"/>
      <c r="AX788" s="13"/>
      <c r="AY788" s="13"/>
      <c r="AZ788" s="13"/>
      <c r="BA788" s="13"/>
      <c r="BB788" s="13"/>
      <c r="BC788" s="13">
        <v>719</v>
      </c>
      <c r="BD788" s="13">
        <v>714</v>
      </c>
      <c r="BE788" s="13">
        <v>1516</v>
      </c>
      <c r="BF788" s="13">
        <v>1508</v>
      </c>
      <c r="BG788" s="13">
        <v>1531</v>
      </c>
      <c r="BH788" s="13">
        <v>2339</v>
      </c>
      <c r="BI788" s="13">
        <v>2300</v>
      </c>
      <c r="BJ788" s="13"/>
      <c r="BK788" s="13">
        <v>2398</v>
      </c>
      <c r="BL788" s="13">
        <v>4691</v>
      </c>
      <c r="BM788" s="13">
        <v>4560</v>
      </c>
      <c r="BN788" s="13">
        <v>4704</v>
      </c>
      <c r="BO788" s="15">
        <v>1413</v>
      </c>
      <c r="BP788" s="13">
        <v>168</v>
      </c>
      <c r="BQ788" s="15">
        <v>345</v>
      </c>
      <c r="BR788" s="13">
        <v>192</v>
      </c>
      <c r="BS788" s="13">
        <v>230</v>
      </c>
      <c r="BT788" s="13">
        <v>219</v>
      </c>
      <c r="BU788" s="13"/>
      <c r="BV788" s="13"/>
      <c r="BW788" s="13"/>
      <c r="BX788" s="13"/>
      <c r="BY788" s="13"/>
      <c r="BZ788" s="13"/>
      <c r="CA788" s="13">
        <v>334</v>
      </c>
      <c r="CB788" s="13">
        <v>336</v>
      </c>
      <c r="CC788" s="13">
        <v>345</v>
      </c>
      <c r="CD788" s="13">
        <v>433</v>
      </c>
      <c r="CE788" s="13">
        <v>451</v>
      </c>
      <c r="CF788" s="13">
        <v>456</v>
      </c>
      <c r="CG788" s="13">
        <v>946</v>
      </c>
      <c r="CH788" s="13">
        <v>1033</v>
      </c>
      <c r="CI788" s="13">
        <v>55</v>
      </c>
      <c r="CJ788" s="13">
        <v>1050</v>
      </c>
      <c r="CK788" s="13">
        <v>1494</v>
      </c>
      <c r="CL788" s="13">
        <v>1465</v>
      </c>
      <c r="CM788" s="13">
        <v>1508</v>
      </c>
      <c r="CN788" s="13">
        <v>3548</v>
      </c>
      <c r="CO788" s="13">
        <v>3146</v>
      </c>
      <c r="CP788" s="13">
        <v>3405</v>
      </c>
      <c r="CQ788" s="13">
        <v>253</v>
      </c>
      <c r="CR788" s="13">
        <v>244</v>
      </c>
      <c r="CS788" s="13"/>
      <c r="CT788" s="13"/>
      <c r="CU788" s="13"/>
    </row>
    <row r="789" spans="2:99" x14ac:dyDescent="0.15">
      <c r="B789" s="14">
        <v>3.5879629629629629E-3</v>
      </c>
      <c r="C789" s="13">
        <v>37</v>
      </c>
      <c r="D789" s="13"/>
      <c r="E789" s="13"/>
      <c r="F789" s="13"/>
      <c r="G789" s="13"/>
      <c r="H789" s="13"/>
      <c r="I789" s="13"/>
      <c r="J789" s="13"/>
      <c r="K789" s="13">
        <v>132</v>
      </c>
      <c r="L789" s="13">
        <v>130</v>
      </c>
      <c r="M789" s="13"/>
      <c r="N789" s="13">
        <v>121</v>
      </c>
      <c r="O789" s="13">
        <v>138</v>
      </c>
      <c r="P789" s="13">
        <v>134</v>
      </c>
      <c r="Q789" s="13">
        <v>123</v>
      </c>
      <c r="R789" s="13">
        <v>180</v>
      </c>
      <c r="S789" s="13">
        <v>170</v>
      </c>
      <c r="T789" s="13">
        <v>181</v>
      </c>
      <c r="U789" s="15">
        <v>2404</v>
      </c>
      <c r="V789" s="13">
        <v>270</v>
      </c>
      <c r="W789" s="13">
        <v>1017</v>
      </c>
      <c r="X789" s="13">
        <v>1044</v>
      </c>
      <c r="Y789" s="13"/>
      <c r="Z789" s="13"/>
      <c r="AA789" s="13"/>
      <c r="AB789" s="13"/>
      <c r="AC789" s="13"/>
      <c r="AD789" s="13"/>
      <c r="AE789" s="13">
        <v>1097</v>
      </c>
      <c r="AF789" s="13">
        <v>1046</v>
      </c>
      <c r="AG789" s="13">
        <v>1931</v>
      </c>
      <c r="AH789" s="13">
        <v>1972</v>
      </c>
      <c r="AI789" s="13">
        <v>1977</v>
      </c>
      <c r="AJ789" s="13">
        <v>4983</v>
      </c>
      <c r="AK789" s="13">
        <v>4927</v>
      </c>
      <c r="AL789" s="13">
        <v>4976</v>
      </c>
      <c r="AM789" s="13">
        <v>217</v>
      </c>
      <c r="AN789" s="13">
        <v>249</v>
      </c>
      <c r="AO789" s="13">
        <v>226</v>
      </c>
      <c r="AP789" s="13">
        <v>279</v>
      </c>
      <c r="AQ789" s="13">
        <v>287</v>
      </c>
      <c r="AR789" s="13">
        <v>287</v>
      </c>
      <c r="AS789" s="13">
        <v>502</v>
      </c>
      <c r="AT789" s="13">
        <v>520</v>
      </c>
      <c r="AU789" s="13">
        <v>545</v>
      </c>
      <c r="AV789" s="13">
        <v>768</v>
      </c>
      <c r="AW789" s="13"/>
      <c r="AX789" s="13"/>
      <c r="AY789" s="13"/>
      <c r="AZ789" s="13"/>
      <c r="BA789" s="13"/>
      <c r="BB789" s="13"/>
      <c r="BC789" s="13">
        <v>824</v>
      </c>
      <c r="BD789" s="13">
        <v>822</v>
      </c>
      <c r="BE789" s="13">
        <v>1735</v>
      </c>
      <c r="BF789" s="13">
        <v>1748</v>
      </c>
      <c r="BG789" s="13">
        <v>1785</v>
      </c>
      <c r="BH789" s="13">
        <v>2627</v>
      </c>
      <c r="BI789" s="13">
        <v>2684</v>
      </c>
      <c r="BJ789" s="13"/>
      <c r="BK789" s="13">
        <v>2756</v>
      </c>
      <c r="BL789" s="13">
        <v>5398</v>
      </c>
      <c r="BM789" s="13">
        <v>5232</v>
      </c>
      <c r="BN789" s="13">
        <v>5365</v>
      </c>
      <c r="BO789" s="15">
        <v>1388</v>
      </c>
      <c r="BP789" s="13">
        <v>162</v>
      </c>
      <c r="BQ789" s="15">
        <v>320</v>
      </c>
      <c r="BR789" s="13">
        <v>207</v>
      </c>
      <c r="BS789" s="13">
        <v>217</v>
      </c>
      <c r="BT789" s="13">
        <v>207</v>
      </c>
      <c r="BU789" s="13"/>
      <c r="BV789" s="13"/>
      <c r="BW789" s="13"/>
      <c r="BX789" s="13"/>
      <c r="BY789" s="13"/>
      <c r="BZ789" s="13"/>
      <c r="CA789" s="13">
        <v>370</v>
      </c>
      <c r="CB789" s="13">
        <v>364</v>
      </c>
      <c r="CC789" s="13">
        <v>357</v>
      </c>
      <c r="CD789" s="13">
        <v>487</v>
      </c>
      <c r="CE789" s="13">
        <v>490</v>
      </c>
      <c r="CF789" s="13">
        <v>524</v>
      </c>
      <c r="CG789" s="13">
        <v>1099</v>
      </c>
      <c r="CH789" s="13">
        <v>1228</v>
      </c>
      <c r="CI789" s="13">
        <v>54</v>
      </c>
      <c r="CJ789" s="13">
        <v>1236</v>
      </c>
      <c r="CK789" s="13">
        <v>1777</v>
      </c>
      <c r="CL789" s="13">
        <v>1738</v>
      </c>
      <c r="CM789" s="13">
        <v>1774</v>
      </c>
      <c r="CN789" s="13">
        <v>4139</v>
      </c>
      <c r="CO789" s="13">
        <v>3696</v>
      </c>
      <c r="CP789" s="13">
        <v>4020</v>
      </c>
      <c r="CQ789" s="13">
        <v>237</v>
      </c>
      <c r="CR789" s="13">
        <v>251</v>
      </c>
      <c r="CS789" s="13"/>
      <c r="CT789" s="13"/>
      <c r="CU789" s="13"/>
    </row>
    <row r="790" spans="2:99" x14ac:dyDescent="0.15">
      <c r="B790" s="14">
        <v>4.6296296296296302E-3</v>
      </c>
      <c r="C790" s="13">
        <v>37</v>
      </c>
      <c r="D790" s="13"/>
      <c r="E790" s="13"/>
      <c r="F790" s="13"/>
      <c r="G790" s="13"/>
      <c r="H790" s="13"/>
      <c r="I790" s="13"/>
      <c r="J790" s="13"/>
      <c r="K790" s="13">
        <v>112</v>
      </c>
      <c r="L790" s="13">
        <v>138</v>
      </c>
      <c r="M790" s="13"/>
      <c r="N790" s="13">
        <v>129</v>
      </c>
      <c r="O790" s="13">
        <v>135</v>
      </c>
      <c r="P790" s="13">
        <v>120</v>
      </c>
      <c r="Q790" s="13">
        <v>131</v>
      </c>
      <c r="R790" s="13">
        <v>195</v>
      </c>
      <c r="S790" s="13">
        <v>210</v>
      </c>
      <c r="T790" s="13">
        <v>202</v>
      </c>
      <c r="U790" s="15">
        <v>2438</v>
      </c>
      <c r="V790" s="13">
        <v>323</v>
      </c>
      <c r="W790" s="13">
        <v>1072</v>
      </c>
      <c r="X790" s="13">
        <v>1251</v>
      </c>
      <c r="Y790" s="13"/>
      <c r="Z790" s="13"/>
      <c r="AA790" s="13"/>
      <c r="AB790" s="13"/>
      <c r="AC790" s="13"/>
      <c r="AD790" s="13"/>
      <c r="AE790" s="13">
        <v>1293</v>
      </c>
      <c r="AF790" s="13">
        <v>1254</v>
      </c>
      <c r="AG790" s="13">
        <v>2256</v>
      </c>
      <c r="AH790" s="13">
        <v>2317</v>
      </c>
      <c r="AI790" s="13">
        <v>2270</v>
      </c>
      <c r="AJ790" s="13">
        <v>5692</v>
      </c>
      <c r="AK790" s="13">
        <v>5571</v>
      </c>
      <c r="AL790" s="13">
        <v>5668</v>
      </c>
      <c r="AM790" s="13">
        <v>229</v>
      </c>
      <c r="AN790" s="13">
        <v>272</v>
      </c>
      <c r="AO790" s="13">
        <v>225</v>
      </c>
      <c r="AP790" s="13">
        <v>321</v>
      </c>
      <c r="AQ790" s="13">
        <v>299</v>
      </c>
      <c r="AR790" s="13">
        <v>315</v>
      </c>
      <c r="AS790" s="13">
        <v>562</v>
      </c>
      <c r="AT790" s="13">
        <v>540</v>
      </c>
      <c r="AU790" s="13">
        <v>584</v>
      </c>
      <c r="AV790" s="13">
        <v>873</v>
      </c>
      <c r="AW790" s="13"/>
      <c r="AX790" s="13"/>
      <c r="AY790" s="13"/>
      <c r="AZ790" s="13"/>
      <c r="BA790" s="13"/>
      <c r="BB790" s="13"/>
      <c r="BC790" s="13">
        <v>911</v>
      </c>
      <c r="BD790" s="13">
        <v>923</v>
      </c>
      <c r="BE790" s="13">
        <v>1988</v>
      </c>
      <c r="BF790" s="13">
        <v>2044</v>
      </c>
      <c r="BG790" s="13">
        <v>2063</v>
      </c>
      <c r="BH790" s="13">
        <v>3029</v>
      </c>
      <c r="BI790" s="13">
        <v>3074</v>
      </c>
      <c r="BJ790" s="13"/>
      <c r="BK790" s="13">
        <v>3137</v>
      </c>
      <c r="BL790" s="13">
        <v>6051</v>
      </c>
      <c r="BM790" s="13">
        <v>5883</v>
      </c>
      <c r="BN790" s="13">
        <v>6092</v>
      </c>
      <c r="BO790" s="15">
        <v>1398</v>
      </c>
      <c r="BP790" s="13">
        <v>152</v>
      </c>
      <c r="BQ790" s="15">
        <v>338</v>
      </c>
      <c r="BR790" s="13">
        <v>221</v>
      </c>
      <c r="BS790" s="13">
        <v>207</v>
      </c>
      <c r="BT790" s="13">
        <v>225</v>
      </c>
      <c r="BU790" s="13"/>
      <c r="BV790" s="13"/>
      <c r="BW790" s="13"/>
      <c r="BX790" s="13"/>
      <c r="BY790" s="13"/>
      <c r="BZ790" s="13"/>
      <c r="CA790" s="13">
        <v>386</v>
      </c>
      <c r="CB790" s="13">
        <v>403</v>
      </c>
      <c r="CC790" s="13">
        <v>377</v>
      </c>
      <c r="CD790" s="13">
        <v>534</v>
      </c>
      <c r="CE790" s="13">
        <v>548</v>
      </c>
      <c r="CF790" s="13">
        <v>571</v>
      </c>
      <c r="CG790" s="13">
        <v>1298</v>
      </c>
      <c r="CH790" s="13">
        <v>1409</v>
      </c>
      <c r="CI790" s="13">
        <v>71</v>
      </c>
      <c r="CJ790" s="13">
        <v>1437</v>
      </c>
      <c r="CK790" s="13">
        <v>2051</v>
      </c>
      <c r="CL790" s="13">
        <v>2017</v>
      </c>
      <c r="CM790" s="13">
        <v>2070</v>
      </c>
      <c r="CN790" s="13">
        <v>4847</v>
      </c>
      <c r="CO790" s="13">
        <v>4307</v>
      </c>
      <c r="CP790" s="13">
        <v>4651</v>
      </c>
      <c r="CQ790" s="13">
        <v>247</v>
      </c>
      <c r="CR790" s="13">
        <v>258</v>
      </c>
      <c r="CS790" s="13"/>
      <c r="CT790" s="13"/>
      <c r="CU790" s="13"/>
    </row>
    <row r="791" spans="2:99" x14ac:dyDescent="0.15">
      <c r="B791" s="14">
        <v>5.6712962962962958E-3</v>
      </c>
      <c r="C791" s="13">
        <v>37</v>
      </c>
      <c r="D791" s="13"/>
      <c r="E791" s="13"/>
      <c r="F791" s="13"/>
      <c r="G791" s="13"/>
      <c r="H791" s="13"/>
      <c r="I791" s="13"/>
      <c r="J791" s="13"/>
      <c r="K791" s="13">
        <v>133</v>
      </c>
      <c r="L791" s="13">
        <v>123</v>
      </c>
      <c r="M791" s="13"/>
      <c r="N791" s="13">
        <v>135</v>
      </c>
      <c r="O791" s="13">
        <v>143</v>
      </c>
      <c r="P791" s="13">
        <v>134</v>
      </c>
      <c r="Q791" s="13">
        <v>136</v>
      </c>
      <c r="R791" s="13">
        <v>240</v>
      </c>
      <c r="S791" s="13">
        <v>254</v>
      </c>
      <c r="T791" s="13">
        <v>260</v>
      </c>
      <c r="U791" s="15">
        <v>2463</v>
      </c>
      <c r="V791" s="13">
        <v>417</v>
      </c>
      <c r="W791" s="13">
        <v>1160</v>
      </c>
      <c r="X791" s="13">
        <v>1457</v>
      </c>
      <c r="Y791" s="13"/>
      <c r="Z791" s="13"/>
      <c r="AA791" s="13"/>
      <c r="AB791" s="13"/>
      <c r="AC791" s="13"/>
      <c r="AD791" s="13"/>
      <c r="AE791" s="13">
        <v>1495</v>
      </c>
      <c r="AF791" s="13">
        <v>1478</v>
      </c>
      <c r="AG791" s="13">
        <v>2575</v>
      </c>
      <c r="AH791" s="13">
        <v>2622</v>
      </c>
      <c r="AI791" s="13">
        <v>2629</v>
      </c>
      <c r="AJ791" s="13">
        <v>6387</v>
      </c>
      <c r="AK791" s="13">
        <v>6384</v>
      </c>
      <c r="AL791" s="13">
        <v>6447</v>
      </c>
      <c r="AM791" s="13">
        <v>247</v>
      </c>
      <c r="AN791" s="13">
        <v>285</v>
      </c>
      <c r="AO791" s="13">
        <v>247</v>
      </c>
      <c r="AP791" s="13">
        <v>325</v>
      </c>
      <c r="AQ791" s="13">
        <v>308</v>
      </c>
      <c r="AR791" s="13">
        <v>333</v>
      </c>
      <c r="AS791" s="13">
        <v>628</v>
      </c>
      <c r="AT791" s="13">
        <v>598</v>
      </c>
      <c r="AU791" s="13">
        <v>651</v>
      </c>
      <c r="AV791" s="13">
        <v>960</v>
      </c>
      <c r="AW791" s="13"/>
      <c r="AX791" s="13"/>
      <c r="AY791" s="13"/>
      <c r="AZ791" s="13"/>
      <c r="BA791" s="13"/>
      <c r="BB791" s="13"/>
      <c r="BC791" s="13">
        <v>993</v>
      </c>
      <c r="BD791" s="13">
        <v>1008</v>
      </c>
      <c r="BE791" s="13">
        <v>2247</v>
      </c>
      <c r="BF791" s="13">
        <v>2311</v>
      </c>
      <c r="BG791" s="13">
        <v>2322</v>
      </c>
      <c r="BH791" s="13">
        <v>3460</v>
      </c>
      <c r="BI791" s="13">
        <v>3483</v>
      </c>
      <c r="BJ791" s="13"/>
      <c r="BK791" s="13">
        <v>3515</v>
      </c>
      <c r="BL791" s="13">
        <v>6840</v>
      </c>
      <c r="BM791" s="13">
        <v>6612</v>
      </c>
      <c r="BN791" s="13">
        <v>6861</v>
      </c>
      <c r="BO791" s="15">
        <v>1392</v>
      </c>
      <c r="BP791" s="13">
        <v>172</v>
      </c>
      <c r="BQ791" s="15">
        <v>325</v>
      </c>
      <c r="BR791" s="13">
        <v>216</v>
      </c>
      <c r="BS791" s="13">
        <v>212</v>
      </c>
      <c r="BT791" s="13">
        <v>217</v>
      </c>
      <c r="BU791" s="13"/>
      <c r="BV791" s="13"/>
      <c r="BW791" s="13"/>
      <c r="BX791" s="13"/>
      <c r="BY791" s="13"/>
      <c r="BZ791" s="13"/>
      <c r="CA791" s="13">
        <v>433</v>
      </c>
      <c r="CB791" s="13">
        <v>432</v>
      </c>
      <c r="CC791" s="13">
        <v>417</v>
      </c>
      <c r="CD791" s="13">
        <v>599</v>
      </c>
      <c r="CE791" s="13">
        <v>617</v>
      </c>
      <c r="CF791" s="13">
        <v>619</v>
      </c>
      <c r="CG791" s="13">
        <v>1426</v>
      </c>
      <c r="CH791" s="13">
        <v>1578</v>
      </c>
      <c r="CI791" s="13">
        <v>73</v>
      </c>
      <c r="CJ791" s="13">
        <v>1610</v>
      </c>
      <c r="CK791" s="13">
        <v>2347</v>
      </c>
      <c r="CL791" s="13">
        <v>2304</v>
      </c>
      <c r="CM791" s="13">
        <v>2352</v>
      </c>
      <c r="CN791" s="13">
        <v>5456</v>
      </c>
      <c r="CO791" s="13">
        <v>4893</v>
      </c>
      <c r="CP791" s="13">
        <v>5257</v>
      </c>
      <c r="CQ791" s="13">
        <v>257</v>
      </c>
      <c r="CR791" s="13">
        <v>268</v>
      </c>
      <c r="CS791" s="13"/>
      <c r="CT791" s="13"/>
      <c r="CU791" s="13"/>
    </row>
    <row r="792" spans="2:99" x14ac:dyDescent="0.15">
      <c r="B792" s="14">
        <v>6.7129629629629622E-3</v>
      </c>
      <c r="C792" s="13">
        <v>37</v>
      </c>
      <c r="D792" s="13"/>
      <c r="E792" s="13"/>
      <c r="F792" s="13"/>
      <c r="G792" s="13"/>
      <c r="H792" s="13"/>
      <c r="I792" s="13"/>
      <c r="J792" s="13"/>
      <c r="K792" s="13">
        <v>151</v>
      </c>
      <c r="L792" s="13">
        <v>135</v>
      </c>
      <c r="M792" s="13"/>
      <c r="N792" s="13">
        <v>138</v>
      </c>
      <c r="O792" s="13">
        <v>155</v>
      </c>
      <c r="P792" s="13">
        <v>156</v>
      </c>
      <c r="Q792" s="13">
        <v>163</v>
      </c>
      <c r="R792" s="13">
        <v>278</v>
      </c>
      <c r="S792" s="13">
        <v>319</v>
      </c>
      <c r="T792" s="13">
        <v>285</v>
      </c>
      <c r="U792" s="15">
        <v>2519</v>
      </c>
      <c r="V792" s="13">
        <v>468</v>
      </c>
      <c r="W792" s="13">
        <v>1224</v>
      </c>
      <c r="X792" s="13">
        <v>1679</v>
      </c>
      <c r="Y792" s="13"/>
      <c r="Z792" s="13"/>
      <c r="AA792" s="13"/>
      <c r="AB792" s="13"/>
      <c r="AC792" s="13"/>
      <c r="AD792" s="13"/>
      <c r="AE792" s="13">
        <v>1746</v>
      </c>
      <c r="AF792" s="13">
        <v>1709</v>
      </c>
      <c r="AG792" s="13">
        <v>2930</v>
      </c>
      <c r="AH792" s="13">
        <v>2995</v>
      </c>
      <c r="AI792" s="13">
        <v>3011</v>
      </c>
      <c r="AJ792" s="13">
        <v>7189</v>
      </c>
      <c r="AK792" s="13">
        <v>7157</v>
      </c>
      <c r="AL792" s="13">
        <v>7239</v>
      </c>
      <c r="AM792" s="13">
        <v>256</v>
      </c>
      <c r="AN792" s="13">
        <v>299</v>
      </c>
      <c r="AO792" s="13">
        <v>252</v>
      </c>
      <c r="AP792" s="13">
        <v>345</v>
      </c>
      <c r="AQ792" s="13">
        <v>365</v>
      </c>
      <c r="AR792" s="13">
        <v>345</v>
      </c>
      <c r="AS792" s="13">
        <v>688</v>
      </c>
      <c r="AT792" s="13">
        <v>661</v>
      </c>
      <c r="AU792" s="13">
        <v>727</v>
      </c>
      <c r="AV792" s="13">
        <v>1051</v>
      </c>
      <c r="AW792" s="13"/>
      <c r="AX792" s="13"/>
      <c r="AY792" s="13"/>
      <c r="AZ792" s="13"/>
      <c r="BA792" s="13"/>
      <c r="BB792" s="13"/>
      <c r="BC792" s="13">
        <v>1100</v>
      </c>
      <c r="BD792" s="13">
        <v>1106</v>
      </c>
      <c r="BE792" s="13">
        <v>2501</v>
      </c>
      <c r="BF792" s="13">
        <v>2552</v>
      </c>
      <c r="BG792" s="13">
        <v>2577</v>
      </c>
      <c r="BH792" s="13">
        <v>3902</v>
      </c>
      <c r="BI792" s="13">
        <v>3913</v>
      </c>
      <c r="BJ792" s="13"/>
      <c r="BK792" s="13">
        <v>3963</v>
      </c>
      <c r="BL792" s="13">
        <v>7590</v>
      </c>
      <c r="BM792" s="13">
        <v>7436</v>
      </c>
      <c r="BN792" s="13">
        <v>7721</v>
      </c>
      <c r="BO792" s="15">
        <v>1424</v>
      </c>
      <c r="BP792" s="13">
        <v>161</v>
      </c>
      <c r="BQ792" s="15">
        <v>344</v>
      </c>
      <c r="BR792" s="13">
        <v>229</v>
      </c>
      <c r="BS792" s="13">
        <v>223</v>
      </c>
      <c r="BT792" s="13">
        <v>242</v>
      </c>
      <c r="BU792" s="13"/>
      <c r="BV792" s="13"/>
      <c r="BW792" s="13"/>
      <c r="BX792" s="13"/>
      <c r="BY792" s="13"/>
      <c r="BZ792" s="13"/>
      <c r="CA792" s="13">
        <v>469</v>
      </c>
      <c r="CB792" s="13">
        <v>486</v>
      </c>
      <c r="CC792" s="13">
        <v>461</v>
      </c>
      <c r="CD792" s="13">
        <v>678</v>
      </c>
      <c r="CE792" s="13">
        <v>670</v>
      </c>
      <c r="CF792" s="13">
        <v>686</v>
      </c>
      <c r="CG792" s="13">
        <v>1613</v>
      </c>
      <c r="CH792" s="13">
        <v>1765</v>
      </c>
      <c r="CI792" s="13">
        <v>72</v>
      </c>
      <c r="CJ792" s="13">
        <v>1833</v>
      </c>
      <c r="CK792" s="13">
        <v>2636</v>
      </c>
      <c r="CL792" s="13">
        <v>2619</v>
      </c>
      <c r="CM792" s="13">
        <v>2728</v>
      </c>
      <c r="CN792" s="13">
        <v>6166</v>
      </c>
      <c r="CO792" s="13">
        <v>5544</v>
      </c>
      <c r="CP792" s="13">
        <v>5990</v>
      </c>
      <c r="CQ792" s="13">
        <v>262</v>
      </c>
      <c r="CR792" s="13">
        <v>284</v>
      </c>
      <c r="CS792" s="13"/>
      <c r="CT792" s="13"/>
      <c r="CU792" s="13"/>
    </row>
    <row r="793" spans="2:99" x14ac:dyDescent="0.15">
      <c r="B793" s="14">
        <v>7.7546296296296287E-3</v>
      </c>
      <c r="C793" s="13">
        <v>37</v>
      </c>
      <c r="D793" s="13"/>
      <c r="E793" s="13"/>
      <c r="F793" s="13"/>
      <c r="G793" s="13"/>
      <c r="H793" s="13"/>
      <c r="I793" s="13"/>
      <c r="J793" s="13"/>
      <c r="K793" s="13">
        <v>147</v>
      </c>
      <c r="L793" s="13">
        <v>155</v>
      </c>
      <c r="M793" s="13"/>
      <c r="N793" s="13">
        <v>157</v>
      </c>
      <c r="O793" s="13">
        <v>186</v>
      </c>
      <c r="P793" s="13">
        <v>174</v>
      </c>
      <c r="Q793" s="13">
        <v>176</v>
      </c>
      <c r="R793" s="13">
        <v>328</v>
      </c>
      <c r="S793" s="13">
        <v>374</v>
      </c>
      <c r="T793" s="13">
        <v>348</v>
      </c>
      <c r="U793" s="15">
        <v>2632</v>
      </c>
      <c r="V793" s="13">
        <v>590</v>
      </c>
      <c r="W793" s="13">
        <v>1325</v>
      </c>
      <c r="X793" s="13">
        <v>1927</v>
      </c>
      <c r="Y793" s="13"/>
      <c r="Z793" s="13"/>
      <c r="AA793" s="13"/>
      <c r="AB793" s="13"/>
      <c r="AC793" s="13"/>
      <c r="AD793" s="13"/>
      <c r="AE793" s="13">
        <v>1979</v>
      </c>
      <c r="AF793" s="13">
        <v>1945</v>
      </c>
      <c r="AG793" s="13">
        <v>3291</v>
      </c>
      <c r="AH793" s="13">
        <v>3380</v>
      </c>
      <c r="AI793" s="13">
        <v>3420</v>
      </c>
      <c r="AJ793" s="13">
        <v>8108</v>
      </c>
      <c r="AK793" s="13">
        <v>8039</v>
      </c>
      <c r="AL793" s="13">
        <v>8170</v>
      </c>
      <c r="AM793" s="13">
        <v>276</v>
      </c>
      <c r="AN793" s="13">
        <v>318</v>
      </c>
      <c r="AO793" s="13">
        <v>268</v>
      </c>
      <c r="AP793" s="13">
        <v>385</v>
      </c>
      <c r="AQ793" s="13">
        <v>381</v>
      </c>
      <c r="AR793" s="13">
        <v>389</v>
      </c>
      <c r="AS793" s="13">
        <v>747</v>
      </c>
      <c r="AT793" s="13">
        <v>715</v>
      </c>
      <c r="AU793" s="13">
        <v>795</v>
      </c>
      <c r="AV793" s="13">
        <v>1169</v>
      </c>
      <c r="AW793" s="13"/>
      <c r="AX793" s="13"/>
      <c r="AY793" s="13"/>
      <c r="AZ793" s="13"/>
      <c r="BA793" s="13"/>
      <c r="BB793" s="13"/>
      <c r="BC793" s="13">
        <v>1234</v>
      </c>
      <c r="BD793" s="13">
        <v>1251</v>
      </c>
      <c r="BE793" s="13">
        <v>2837</v>
      </c>
      <c r="BF793" s="13">
        <v>2842</v>
      </c>
      <c r="BG793" s="13">
        <v>2869</v>
      </c>
      <c r="BH793" s="13">
        <v>4341</v>
      </c>
      <c r="BI793" s="13">
        <v>4335</v>
      </c>
      <c r="BJ793" s="13"/>
      <c r="BK793" s="13">
        <v>4476</v>
      </c>
      <c r="BL793" s="13">
        <v>8509</v>
      </c>
      <c r="BM793" s="13">
        <v>8270</v>
      </c>
      <c r="BN793" s="13">
        <v>8669</v>
      </c>
      <c r="BO793" s="15">
        <v>1428</v>
      </c>
      <c r="BP793" s="13">
        <v>172</v>
      </c>
      <c r="BQ793" s="15">
        <v>352</v>
      </c>
      <c r="BR793" s="13">
        <v>271</v>
      </c>
      <c r="BS793" s="13">
        <v>238</v>
      </c>
      <c r="BT793" s="13">
        <v>269</v>
      </c>
      <c r="BU793" s="13"/>
      <c r="BV793" s="13"/>
      <c r="BW793" s="13"/>
      <c r="BX793" s="13"/>
      <c r="BY793" s="13"/>
      <c r="BZ793" s="13"/>
      <c r="CA793" s="13">
        <v>522</v>
      </c>
      <c r="CB793" s="13">
        <v>527</v>
      </c>
      <c r="CC793" s="13">
        <v>504</v>
      </c>
      <c r="CD793" s="13">
        <v>726</v>
      </c>
      <c r="CE793" s="13">
        <v>753</v>
      </c>
      <c r="CF793" s="13">
        <v>784</v>
      </c>
      <c r="CG793" s="13">
        <v>1821</v>
      </c>
      <c r="CH793" s="13">
        <v>2040</v>
      </c>
      <c r="CI793" s="13">
        <v>79</v>
      </c>
      <c r="CJ793" s="13">
        <v>2063</v>
      </c>
      <c r="CK793" s="13">
        <v>2999</v>
      </c>
      <c r="CL793" s="13">
        <v>2919</v>
      </c>
      <c r="CM793" s="13">
        <v>3090</v>
      </c>
      <c r="CN793" s="13">
        <v>6940</v>
      </c>
      <c r="CO793" s="13">
        <v>6292</v>
      </c>
      <c r="CP793" s="13">
        <v>6794</v>
      </c>
      <c r="CQ793" s="13">
        <v>277</v>
      </c>
      <c r="CR793" s="13">
        <v>289</v>
      </c>
      <c r="CS793" s="13"/>
      <c r="CT793" s="13"/>
      <c r="CU793" s="13"/>
    </row>
    <row r="794" spans="2:99" x14ac:dyDescent="0.15">
      <c r="B794" s="14">
        <v>8.7962962962962968E-3</v>
      </c>
      <c r="C794" s="13">
        <v>37</v>
      </c>
      <c r="D794" s="13"/>
      <c r="E794" s="13"/>
      <c r="F794" s="13"/>
      <c r="G794" s="13"/>
      <c r="H794" s="13"/>
      <c r="I794" s="13"/>
      <c r="J794" s="13"/>
      <c r="K794" s="13">
        <v>168</v>
      </c>
      <c r="L794" s="13">
        <v>169</v>
      </c>
      <c r="M794" s="13"/>
      <c r="N794" s="13">
        <v>173</v>
      </c>
      <c r="O794" s="13">
        <v>207</v>
      </c>
      <c r="P794" s="13">
        <v>204</v>
      </c>
      <c r="Q794" s="13">
        <v>193</v>
      </c>
      <c r="R794" s="13">
        <v>400</v>
      </c>
      <c r="S794" s="13">
        <v>423</v>
      </c>
      <c r="T794" s="13">
        <v>407</v>
      </c>
      <c r="U794" s="15">
        <v>2758</v>
      </c>
      <c r="V794" s="13">
        <v>671</v>
      </c>
      <c r="W794" s="13">
        <v>1434</v>
      </c>
      <c r="X794" s="13">
        <v>2198</v>
      </c>
      <c r="Y794" s="13"/>
      <c r="Z794" s="13"/>
      <c r="AA794" s="13"/>
      <c r="AB794" s="13"/>
      <c r="AC794" s="13"/>
      <c r="AD794" s="13"/>
      <c r="AE794" s="13">
        <v>2202</v>
      </c>
      <c r="AF794" s="13">
        <v>2217</v>
      </c>
      <c r="AG794" s="13">
        <v>3810</v>
      </c>
      <c r="AH794" s="13">
        <v>3894</v>
      </c>
      <c r="AI794" s="13">
        <v>3860</v>
      </c>
      <c r="AJ794" s="13">
        <v>9165</v>
      </c>
      <c r="AK794" s="13">
        <v>9002</v>
      </c>
      <c r="AL794" s="13">
        <v>9142</v>
      </c>
      <c r="AM794" s="13">
        <v>291</v>
      </c>
      <c r="AN794" s="13">
        <v>329</v>
      </c>
      <c r="AO794" s="13">
        <v>288</v>
      </c>
      <c r="AP794" s="13">
        <v>404</v>
      </c>
      <c r="AQ794" s="13">
        <v>389</v>
      </c>
      <c r="AR794" s="13">
        <v>414</v>
      </c>
      <c r="AS794" s="13">
        <v>817</v>
      </c>
      <c r="AT794" s="13">
        <v>788</v>
      </c>
      <c r="AU794" s="13">
        <v>873</v>
      </c>
      <c r="AV794" s="13">
        <v>1272</v>
      </c>
      <c r="AW794" s="13"/>
      <c r="AX794" s="13"/>
      <c r="AY794" s="13"/>
      <c r="AZ794" s="13"/>
      <c r="BA794" s="13"/>
      <c r="BB794" s="13"/>
      <c r="BC794" s="13">
        <v>1356</v>
      </c>
      <c r="BD794" s="13">
        <v>1330</v>
      </c>
      <c r="BE794" s="13">
        <v>3134</v>
      </c>
      <c r="BF794" s="13">
        <v>3171</v>
      </c>
      <c r="BG794" s="13">
        <v>3143</v>
      </c>
      <c r="BH794" s="13">
        <v>4878</v>
      </c>
      <c r="BI794" s="13">
        <v>4853</v>
      </c>
      <c r="BJ794" s="13"/>
      <c r="BK794" s="13">
        <v>5002</v>
      </c>
      <c r="BL794" s="13">
        <v>9591</v>
      </c>
      <c r="BM794" s="13">
        <v>9301</v>
      </c>
      <c r="BN794" s="13">
        <v>9699</v>
      </c>
      <c r="BO794" s="15">
        <v>1458</v>
      </c>
      <c r="BP794" s="13">
        <v>168</v>
      </c>
      <c r="BQ794" s="15">
        <v>372</v>
      </c>
      <c r="BR794" s="13">
        <v>244</v>
      </c>
      <c r="BS794" s="13">
        <v>283</v>
      </c>
      <c r="BT794" s="13">
        <v>285</v>
      </c>
      <c r="BU794" s="13"/>
      <c r="BV794" s="13"/>
      <c r="BW794" s="13"/>
      <c r="BX794" s="13"/>
      <c r="BY794" s="13"/>
      <c r="BZ794" s="13"/>
      <c r="CA794" s="13">
        <v>576</v>
      </c>
      <c r="CB794" s="13">
        <v>568</v>
      </c>
      <c r="CC794" s="13">
        <v>527</v>
      </c>
      <c r="CD794" s="13">
        <v>811</v>
      </c>
      <c r="CE794" s="13">
        <v>831</v>
      </c>
      <c r="CF794" s="13">
        <v>852</v>
      </c>
      <c r="CG794" s="13">
        <v>2045</v>
      </c>
      <c r="CH794" s="13">
        <v>2304</v>
      </c>
      <c r="CI794" s="13">
        <v>86</v>
      </c>
      <c r="CJ794" s="13">
        <v>2348</v>
      </c>
      <c r="CK794" s="13">
        <v>3391</v>
      </c>
      <c r="CL794" s="13">
        <v>3282</v>
      </c>
      <c r="CM794" s="13">
        <v>3520</v>
      </c>
      <c r="CN794" s="13">
        <v>7812</v>
      </c>
      <c r="CO794" s="13">
        <v>7110</v>
      </c>
      <c r="CP794" s="13">
        <v>7652</v>
      </c>
      <c r="CQ794" s="13">
        <v>285</v>
      </c>
      <c r="CR794" s="13">
        <v>292</v>
      </c>
      <c r="CS794" s="13"/>
      <c r="CT794" s="13"/>
      <c r="CU794" s="13"/>
    </row>
    <row r="795" spans="2:99" x14ac:dyDescent="0.15">
      <c r="B795" s="14">
        <v>9.8379629629629633E-3</v>
      </c>
      <c r="C795" s="13">
        <v>37</v>
      </c>
      <c r="D795" s="13"/>
      <c r="E795" s="13"/>
      <c r="F795" s="13"/>
      <c r="G795" s="13"/>
      <c r="H795" s="13"/>
      <c r="I795" s="13"/>
      <c r="J795" s="13"/>
      <c r="K795" s="13">
        <v>176</v>
      </c>
      <c r="L795" s="13">
        <v>183</v>
      </c>
      <c r="M795" s="13"/>
      <c r="N795" s="13">
        <v>191</v>
      </c>
      <c r="O795" s="13">
        <v>217</v>
      </c>
      <c r="P795" s="13">
        <v>230</v>
      </c>
      <c r="Q795" s="13">
        <v>220</v>
      </c>
      <c r="R795" s="13">
        <v>432</v>
      </c>
      <c r="S795" s="13">
        <v>464</v>
      </c>
      <c r="T795" s="13">
        <v>455</v>
      </c>
      <c r="U795" s="15">
        <v>2863</v>
      </c>
      <c r="V795" s="13">
        <v>766</v>
      </c>
      <c r="W795" s="13">
        <v>1538</v>
      </c>
      <c r="X795" s="13">
        <v>2524</v>
      </c>
      <c r="Y795" s="13"/>
      <c r="Z795" s="13"/>
      <c r="AA795" s="13"/>
      <c r="AB795" s="13"/>
      <c r="AC795" s="13"/>
      <c r="AD795" s="13"/>
      <c r="AE795" s="13">
        <v>2426</v>
      </c>
      <c r="AF795" s="13">
        <v>2490</v>
      </c>
      <c r="AG795" s="13">
        <v>4240</v>
      </c>
      <c r="AH795" s="13">
        <v>4300</v>
      </c>
      <c r="AI795" s="13">
        <v>4323</v>
      </c>
      <c r="AJ795" s="13">
        <v>10235</v>
      </c>
      <c r="AK795" s="13">
        <v>10018</v>
      </c>
      <c r="AL795" s="13">
        <v>10255</v>
      </c>
      <c r="AM795" s="13">
        <v>313</v>
      </c>
      <c r="AN795" s="13">
        <v>347</v>
      </c>
      <c r="AO795" s="13">
        <v>311</v>
      </c>
      <c r="AP795" s="13">
        <v>433</v>
      </c>
      <c r="AQ795" s="13">
        <v>412</v>
      </c>
      <c r="AR795" s="13">
        <v>437</v>
      </c>
      <c r="AS795" s="13">
        <v>882</v>
      </c>
      <c r="AT795" s="13">
        <v>836</v>
      </c>
      <c r="AU795" s="13">
        <v>952</v>
      </c>
      <c r="AV795" s="13">
        <v>1427</v>
      </c>
      <c r="AW795" s="13"/>
      <c r="AX795" s="13"/>
      <c r="AY795" s="13"/>
      <c r="AZ795" s="13"/>
      <c r="BA795" s="13"/>
      <c r="BB795" s="13"/>
      <c r="BC795" s="13">
        <v>1477</v>
      </c>
      <c r="BD795" s="13">
        <v>1446</v>
      </c>
      <c r="BE795" s="13">
        <v>3424</v>
      </c>
      <c r="BF795" s="13">
        <v>3443</v>
      </c>
      <c r="BG795" s="13">
        <v>3482</v>
      </c>
      <c r="BH795" s="13">
        <v>5432</v>
      </c>
      <c r="BI795" s="13">
        <v>5447</v>
      </c>
      <c r="BJ795" s="13"/>
      <c r="BK795" s="13">
        <v>5614</v>
      </c>
      <c r="BL795" s="13">
        <v>10802</v>
      </c>
      <c r="BM795" s="13">
        <v>10518</v>
      </c>
      <c r="BN795" s="13">
        <v>10879</v>
      </c>
      <c r="BO795" s="15">
        <v>1461</v>
      </c>
      <c r="BP795" s="13">
        <v>201</v>
      </c>
      <c r="BQ795" s="15">
        <v>379</v>
      </c>
      <c r="BR795" s="13">
        <v>285</v>
      </c>
      <c r="BS795" s="13">
        <v>296</v>
      </c>
      <c r="BT795" s="13">
        <v>306</v>
      </c>
      <c r="BU795" s="13"/>
      <c r="BV795" s="13"/>
      <c r="BW795" s="13"/>
      <c r="BX795" s="13"/>
      <c r="BY795" s="13"/>
      <c r="BZ795" s="13"/>
      <c r="CA795" s="13">
        <v>640</v>
      </c>
      <c r="CB795" s="13">
        <v>650</v>
      </c>
      <c r="CC795" s="13">
        <v>613</v>
      </c>
      <c r="CD795" s="13">
        <v>900</v>
      </c>
      <c r="CE795" s="13">
        <v>929</v>
      </c>
      <c r="CF795" s="13">
        <v>945</v>
      </c>
      <c r="CG795" s="13">
        <v>2320</v>
      </c>
      <c r="CH795" s="13">
        <v>2595</v>
      </c>
      <c r="CI795" s="13">
        <v>94</v>
      </c>
      <c r="CJ795" s="13">
        <v>2552</v>
      </c>
      <c r="CK795" s="13">
        <v>3843</v>
      </c>
      <c r="CL795" s="13">
        <v>3748</v>
      </c>
      <c r="CM795" s="13">
        <v>4053</v>
      </c>
      <c r="CN795" s="13">
        <v>8875</v>
      </c>
      <c r="CO795" s="13">
        <v>8143</v>
      </c>
      <c r="CP795" s="13">
        <v>8770</v>
      </c>
      <c r="CQ795" s="13">
        <v>306</v>
      </c>
      <c r="CR795" s="13">
        <v>315</v>
      </c>
      <c r="CS795" s="13"/>
      <c r="CT795" s="13"/>
      <c r="CU795" s="13"/>
    </row>
    <row r="796" spans="2:99" x14ac:dyDescent="0.15">
      <c r="B796" s="14">
        <v>1.087962962962963E-2</v>
      </c>
      <c r="C796" s="13">
        <v>37</v>
      </c>
      <c r="D796" s="13"/>
      <c r="E796" s="13"/>
      <c r="F796" s="13"/>
      <c r="G796" s="13"/>
      <c r="H796" s="13"/>
      <c r="I796" s="13"/>
      <c r="J796" s="13"/>
      <c r="K796" s="13">
        <v>196</v>
      </c>
      <c r="L796" s="13">
        <v>205</v>
      </c>
      <c r="M796" s="13"/>
      <c r="N796" s="13">
        <v>208</v>
      </c>
      <c r="O796" s="13">
        <v>251</v>
      </c>
      <c r="P796" s="13">
        <v>248</v>
      </c>
      <c r="Q796" s="13">
        <v>245</v>
      </c>
      <c r="R796" s="13">
        <v>526</v>
      </c>
      <c r="S796" s="13">
        <v>525</v>
      </c>
      <c r="T796" s="13">
        <v>536</v>
      </c>
      <c r="U796" s="15">
        <v>2966</v>
      </c>
      <c r="V796" s="13">
        <v>877</v>
      </c>
      <c r="W796" s="13">
        <v>1641</v>
      </c>
      <c r="X796" s="13">
        <v>2840</v>
      </c>
      <c r="Y796" s="13"/>
      <c r="Z796" s="13"/>
      <c r="AA796" s="13"/>
      <c r="AB796" s="13"/>
      <c r="AC796" s="13"/>
      <c r="AD796" s="13"/>
      <c r="AE796" s="13">
        <v>2682</v>
      </c>
      <c r="AF796" s="13">
        <v>2771</v>
      </c>
      <c r="AG796" s="13">
        <v>4757</v>
      </c>
      <c r="AH796" s="13">
        <v>4741</v>
      </c>
      <c r="AI796" s="13">
        <v>4747</v>
      </c>
      <c r="AJ796" s="13">
        <v>11320</v>
      </c>
      <c r="AK796" s="13">
        <v>11140</v>
      </c>
      <c r="AL796" s="13">
        <v>11479</v>
      </c>
      <c r="AM796" s="13">
        <v>323</v>
      </c>
      <c r="AN796" s="13">
        <v>381</v>
      </c>
      <c r="AO796" s="13">
        <v>343</v>
      </c>
      <c r="AP796" s="13">
        <v>448</v>
      </c>
      <c r="AQ796" s="13">
        <v>469</v>
      </c>
      <c r="AR796" s="13">
        <v>478</v>
      </c>
      <c r="AS796" s="13">
        <v>977</v>
      </c>
      <c r="AT796" s="13">
        <v>918</v>
      </c>
      <c r="AU796" s="13">
        <v>1037</v>
      </c>
      <c r="AV796" s="13">
        <v>1588</v>
      </c>
      <c r="AW796" s="13"/>
      <c r="AX796" s="13"/>
      <c r="AY796" s="13"/>
      <c r="AZ796" s="13"/>
      <c r="BA796" s="13"/>
      <c r="BB796" s="13"/>
      <c r="BC796" s="13">
        <v>1572</v>
      </c>
      <c r="BD796" s="13">
        <v>1546</v>
      </c>
      <c r="BE796" s="13">
        <v>3757</v>
      </c>
      <c r="BF796" s="13">
        <v>3789</v>
      </c>
      <c r="BG796" s="13">
        <v>3776</v>
      </c>
      <c r="BH796" s="13">
        <v>5946</v>
      </c>
      <c r="BI796" s="13">
        <v>6044</v>
      </c>
      <c r="BJ796" s="13"/>
      <c r="BK796" s="13">
        <v>6253</v>
      </c>
      <c r="BL796" s="13">
        <v>12059</v>
      </c>
      <c r="BM796" s="13">
        <v>11895</v>
      </c>
      <c r="BN796" s="13">
        <v>12139</v>
      </c>
      <c r="BO796" s="15">
        <v>1475</v>
      </c>
      <c r="BP796" s="13">
        <v>204</v>
      </c>
      <c r="BQ796" s="15">
        <v>387</v>
      </c>
      <c r="BR796" s="13">
        <v>315</v>
      </c>
      <c r="BS796" s="13">
        <v>331</v>
      </c>
      <c r="BT796" s="13">
        <v>330</v>
      </c>
      <c r="BU796" s="13"/>
      <c r="BV796" s="13"/>
      <c r="BW796" s="13"/>
      <c r="BX796" s="13"/>
      <c r="BY796" s="13"/>
      <c r="BZ796" s="13"/>
      <c r="CA796" s="13">
        <v>703</v>
      </c>
      <c r="CB796" s="13">
        <v>700</v>
      </c>
      <c r="CC796" s="13">
        <v>654</v>
      </c>
      <c r="CD796" s="13">
        <v>965</v>
      </c>
      <c r="CE796" s="13">
        <v>1042</v>
      </c>
      <c r="CF796" s="13">
        <v>1005</v>
      </c>
      <c r="CG796" s="13">
        <v>2601</v>
      </c>
      <c r="CH796" s="13">
        <v>2894</v>
      </c>
      <c r="CI796" s="13">
        <v>109</v>
      </c>
      <c r="CJ796" s="13">
        <v>2912</v>
      </c>
      <c r="CK796" s="13">
        <v>4268</v>
      </c>
      <c r="CL796" s="13">
        <v>4202</v>
      </c>
      <c r="CM796" s="13">
        <v>4481</v>
      </c>
      <c r="CN796" s="13">
        <v>9947</v>
      </c>
      <c r="CO796" s="13">
        <v>9199</v>
      </c>
      <c r="CP796" s="13">
        <v>10010</v>
      </c>
      <c r="CQ796" s="13">
        <v>300</v>
      </c>
      <c r="CR796" s="13">
        <v>326</v>
      </c>
      <c r="CS796" s="13"/>
      <c r="CT796" s="13"/>
      <c r="CU796" s="13"/>
    </row>
    <row r="797" spans="2:99" x14ac:dyDescent="0.15">
      <c r="B797" s="14">
        <v>1.1921296296296298E-2</v>
      </c>
      <c r="C797" s="13">
        <v>37</v>
      </c>
      <c r="D797" s="13"/>
      <c r="E797" s="13"/>
      <c r="F797" s="13"/>
      <c r="G797" s="13"/>
      <c r="H797" s="13"/>
      <c r="I797" s="13"/>
      <c r="J797" s="13"/>
      <c r="K797" s="13">
        <v>214</v>
      </c>
      <c r="L797" s="13">
        <v>198</v>
      </c>
      <c r="M797" s="13"/>
      <c r="N797" s="13">
        <v>207</v>
      </c>
      <c r="O797" s="13">
        <v>278</v>
      </c>
      <c r="P797" s="13">
        <v>267</v>
      </c>
      <c r="Q797" s="13">
        <v>286</v>
      </c>
      <c r="R797" s="13">
        <v>587</v>
      </c>
      <c r="S797" s="13">
        <v>583</v>
      </c>
      <c r="T797" s="13">
        <v>573</v>
      </c>
      <c r="U797" s="15">
        <v>3093</v>
      </c>
      <c r="V797" s="13">
        <v>974</v>
      </c>
      <c r="W797" s="13">
        <v>1774</v>
      </c>
      <c r="X797" s="13">
        <v>3212</v>
      </c>
      <c r="Y797" s="13"/>
      <c r="Z797" s="13"/>
      <c r="AA797" s="13"/>
      <c r="AB797" s="13"/>
      <c r="AC797" s="13"/>
      <c r="AD797" s="13"/>
      <c r="AE797" s="13">
        <v>2889</v>
      </c>
      <c r="AF797" s="13">
        <v>3040</v>
      </c>
      <c r="AG797" s="13">
        <v>5143</v>
      </c>
      <c r="AH797" s="13">
        <v>5132</v>
      </c>
      <c r="AI797" s="13">
        <v>5197</v>
      </c>
      <c r="AJ797" s="13">
        <v>12328</v>
      </c>
      <c r="AK797" s="13">
        <v>12093</v>
      </c>
      <c r="AL797" s="13">
        <v>12694</v>
      </c>
      <c r="AM797" s="13">
        <v>327</v>
      </c>
      <c r="AN797" s="13">
        <v>383</v>
      </c>
      <c r="AO797" s="13">
        <v>349</v>
      </c>
      <c r="AP797" s="13">
        <v>506</v>
      </c>
      <c r="AQ797" s="13">
        <v>500</v>
      </c>
      <c r="AR797" s="13">
        <v>498</v>
      </c>
      <c r="AS797" s="13">
        <v>1053</v>
      </c>
      <c r="AT797" s="13">
        <v>974</v>
      </c>
      <c r="AU797" s="13">
        <v>1138</v>
      </c>
      <c r="AV797" s="13">
        <v>1714</v>
      </c>
      <c r="AW797" s="13"/>
      <c r="AX797" s="13"/>
      <c r="AY797" s="13"/>
      <c r="AZ797" s="13"/>
      <c r="BA797" s="13"/>
      <c r="BB797" s="13"/>
      <c r="BC797" s="13">
        <v>1681</v>
      </c>
      <c r="BD797" s="13">
        <v>1655</v>
      </c>
      <c r="BE797" s="13">
        <v>4064</v>
      </c>
      <c r="BF797" s="13">
        <v>4086</v>
      </c>
      <c r="BG797" s="13">
        <v>4059</v>
      </c>
      <c r="BH797" s="13">
        <v>6540</v>
      </c>
      <c r="BI797" s="13">
        <v>6574</v>
      </c>
      <c r="BJ797" s="13"/>
      <c r="BK797" s="13">
        <v>6914</v>
      </c>
      <c r="BL797" s="13">
        <v>13306</v>
      </c>
      <c r="BM797" s="13">
        <v>13188</v>
      </c>
      <c r="BN797" s="13">
        <v>13417</v>
      </c>
      <c r="BO797" s="13">
        <v>1488</v>
      </c>
      <c r="BP797" s="13">
        <v>238</v>
      </c>
      <c r="BQ797" s="15">
        <v>410</v>
      </c>
      <c r="BR797" s="13">
        <v>360</v>
      </c>
      <c r="BS797" s="13">
        <v>356</v>
      </c>
      <c r="BT797" s="13">
        <v>387</v>
      </c>
      <c r="BU797" s="13"/>
      <c r="BV797" s="13"/>
      <c r="BW797" s="13"/>
      <c r="BX797" s="13"/>
      <c r="BY797" s="13"/>
      <c r="BZ797" s="13"/>
      <c r="CA797" s="13">
        <v>758</v>
      </c>
      <c r="CB797" s="13">
        <v>783</v>
      </c>
      <c r="CC797" s="13">
        <v>722</v>
      </c>
      <c r="CD797" s="13">
        <v>1067</v>
      </c>
      <c r="CE797" s="13">
        <v>1145</v>
      </c>
      <c r="CF797" s="13">
        <v>1120</v>
      </c>
      <c r="CG797" s="13">
        <v>2889</v>
      </c>
      <c r="CH797" s="13">
        <v>3176</v>
      </c>
      <c r="CI797" s="13">
        <v>115</v>
      </c>
      <c r="CJ797" s="13">
        <v>3202</v>
      </c>
      <c r="CK797" s="13">
        <v>4785</v>
      </c>
      <c r="CL797" s="13">
        <v>4682</v>
      </c>
      <c r="CM797" s="13">
        <v>5039</v>
      </c>
      <c r="CN797" s="13">
        <v>11026</v>
      </c>
      <c r="CO797" s="13">
        <v>10292</v>
      </c>
      <c r="CP797" s="13">
        <v>11090</v>
      </c>
      <c r="CQ797" s="13">
        <v>332</v>
      </c>
      <c r="CR797" s="13">
        <v>357</v>
      </c>
      <c r="CS797" s="13"/>
      <c r="CT797" s="13"/>
      <c r="CU797" s="13"/>
    </row>
    <row r="798" spans="2:99" x14ac:dyDescent="0.15">
      <c r="B798" s="14">
        <v>1.2962962962962963E-2</v>
      </c>
      <c r="C798" s="13">
        <v>37</v>
      </c>
      <c r="D798" s="13"/>
      <c r="E798" s="13"/>
      <c r="F798" s="13"/>
      <c r="G798" s="13"/>
      <c r="H798" s="13"/>
      <c r="I798" s="13"/>
      <c r="J798" s="13"/>
      <c r="K798" s="13">
        <v>236</v>
      </c>
      <c r="L798" s="13">
        <v>210</v>
      </c>
      <c r="M798" s="13"/>
      <c r="N798" s="13">
        <v>232</v>
      </c>
      <c r="O798" s="13">
        <v>306</v>
      </c>
      <c r="P798" s="13">
        <v>292</v>
      </c>
      <c r="Q798" s="13">
        <v>318</v>
      </c>
      <c r="R798" s="13">
        <v>653</v>
      </c>
      <c r="S798" s="13">
        <v>630</v>
      </c>
      <c r="T798" s="13">
        <v>652</v>
      </c>
      <c r="U798" s="13">
        <v>3195</v>
      </c>
      <c r="V798" s="13">
        <v>1077</v>
      </c>
      <c r="W798" s="13">
        <v>1874</v>
      </c>
      <c r="X798" s="13">
        <v>3515</v>
      </c>
      <c r="Y798" s="13"/>
      <c r="Z798" s="13"/>
      <c r="AA798" s="13"/>
      <c r="AB798" s="13"/>
      <c r="AC798" s="13"/>
      <c r="AD798" s="13"/>
      <c r="AE798" s="13">
        <v>3171</v>
      </c>
      <c r="AF798" s="13">
        <v>3273</v>
      </c>
      <c r="AG798" s="13">
        <v>5597</v>
      </c>
      <c r="AH798" s="13">
        <v>5582</v>
      </c>
      <c r="AI798" s="13">
        <v>5655</v>
      </c>
      <c r="AJ798" s="13">
        <v>13292</v>
      </c>
      <c r="AK798" s="13">
        <v>12950</v>
      </c>
      <c r="AL798" s="13">
        <v>13719</v>
      </c>
      <c r="AM798" s="13">
        <v>361</v>
      </c>
      <c r="AN798" s="13">
        <v>410</v>
      </c>
      <c r="AO798" s="13">
        <v>356</v>
      </c>
      <c r="AP798" s="13">
        <v>525</v>
      </c>
      <c r="AQ798" s="13">
        <v>535</v>
      </c>
      <c r="AR798" s="13">
        <v>558</v>
      </c>
      <c r="AS798" s="13">
        <v>1131</v>
      </c>
      <c r="AT798" s="13">
        <v>1097</v>
      </c>
      <c r="AU798" s="13">
        <v>1196</v>
      </c>
      <c r="AV798" s="13">
        <v>1840</v>
      </c>
      <c r="AW798" s="13"/>
      <c r="AX798" s="13"/>
      <c r="AY798" s="13"/>
      <c r="AZ798" s="13"/>
      <c r="BA798" s="13"/>
      <c r="BB798" s="13"/>
      <c r="BC798" s="13">
        <v>1767</v>
      </c>
      <c r="BD798" s="13">
        <v>1741</v>
      </c>
      <c r="BE798" s="13">
        <v>4341</v>
      </c>
      <c r="BF798" s="13">
        <v>4357</v>
      </c>
      <c r="BG798" s="13">
        <v>4361</v>
      </c>
      <c r="BH798" s="13">
        <v>7069</v>
      </c>
      <c r="BI798" s="13">
        <v>7044</v>
      </c>
      <c r="BJ798" s="13">
        <v>227</v>
      </c>
      <c r="BK798" s="13">
        <v>7502</v>
      </c>
      <c r="BL798" s="13">
        <v>14302</v>
      </c>
      <c r="BM798" s="13">
        <v>14482</v>
      </c>
      <c r="BN798" s="13">
        <v>14661</v>
      </c>
      <c r="BO798" s="13">
        <v>1471</v>
      </c>
      <c r="BP798" s="13">
        <v>244</v>
      </c>
      <c r="BQ798" s="15">
        <v>425</v>
      </c>
      <c r="BR798" s="13">
        <v>364</v>
      </c>
      <c r="BS798" s="13">
        <v>369</v>
      </c>
      <c r="BT798" s="13">
        <v>396</v>
      </c>
      <c r="BU798" s="13"/>
      <c r="BV798" s="13"/>
      <c r="BW798" s="13"/>
      <c r="BX798" s="13"/>
      <c r="BY798" s="13"/>
      <c r="BZ798" s="13"/>
      <c r="CA798" s="13">
        <v>821</v>
      </c>
      <c r="CB798" s="13">
        <v>822</v>
      </c>
      <c r="CC798" s="13">
        <v>770</v>
      </c>
      <c r="CD798" s="13">
        <v>1179</v>
      </c>
      <c r="CE798" s="13">
        <v>1236</v>
      </c>
      <c r="CF798" s="13">
        <v>1208</v>
      </c>
      <c r="CG798" s="13">
        <v>3153</v>
      </c>
      <c r="CH798" s="13">
        <v>3491</v>
      </c>
      <c r="CI798" s="13">
        <v>133</v>
      </c>
      <c r="CJ798" s="13">
        <v>3494</v>
      </c>
      <c r="CK798" s="13">
        <v>5290</v>
      </c>
      <c r="CL798" s="13">
        <v>5139</v>
      </c>
      <c r="CM798" s="13">
        <v>5684</v>
      </c>
      <c r="CN798" s="13">
        <v>12046</v>
      </c>
      <c r="CO798" s="13">
        <v>11406</v>
      </c>
      <c r="CP798" s="13">
        <v>12395</v>
      </c>
      <c r="CQ798" s="13">
        <v>345</v>
      </c>
      <c r="CR798" s="13">
        <v>364</v>
      </c>
      <c r="CS798" s="13"/>
      <c r="CT798" s="13"/>
      <c r="CU798" s="13"/>
    </row>
    <row r="799" spans="2:99" x14ac:dyDescent="0.15">
      <c r="B799" s="14">
        <v>1.4004629629629631E-2</v>
      </c>
      <c r="C799" s="13">
        <v>37</v>
      </c>
      <c r="D799" s="13"/>
      <c r="E799" s="13"/>
      <c r="F799" s="13"/>
      <c r="G799" s="13"/>
      <c r="H799" s="13"/>
      <c r="I799" s="13"/>
      <c r="J799" s="13"/>
      <c r="K799" s="13">
        <v>249</v>
      </c>
      <c r="L799" s="13">
        <v>241</v>
      </c>
      <c r="M799" s="13">
        <v>60</v>
      </c>
      <c r="N799" s="13">
        <v>262</v>
      </c>
      <c r="O799" s="13">
        <v>333</v>
      </c>
      <c r="P799" s="13">
        <v>323</v>
      </c>
      <c r="Q799" s="13">
        <v>336</v>
      </c>
      <c r="R799" s="13">
        <v>686</v>
      </c>
      <c r="S799" s="13">
        <v>706</v>
      </c>
      <c r="T799" s="13">
        <v>696</v>
      </c>
      <c r="U799" s="13">
        <v>3288</v>
      </c>
      <c r="V799" s="13">
        <v>1171</v>
      </c>
      <c r="W799" s="13">
        <v>1980</v>
      </c>
      <c r="X799" s="13">
        <v>3762</v>
      </c>
      <c r="Y799" s="13"/>
      <c r="Z799" s="13"/>
      <c r="AA799" s="13"/>
      <c r="AB799" s="13"/>
      <c r="AC799" s="13"/>
      <c r="AD799" s="13"/>
      <c r="AE799" s="13">
        <v>3253</v>
      </c>
      <c r="AF799" s="13">
        <v>3426</v>
      </c>
      <c r="AG799" s="13">
        <v>5838</v>
      </c>
      <c r="AH799" s="13">
        <v>5825</v>
      </c>
      <c r="AI799" s="13">
        <v>5986</v>
      </c>
      <c r="AJ799" s="13">
        <v>13977</v>
      </c>
      <c r="AK799" s="13">
        <v>13607</v>
      </c>
      <c r="AL799" s="13">
        <v>14494</v>
      </c>
      <c r="AM799" s="13">
        <v>375</v>
      </c>
      <c r="AN799" s="13">
        <v>410</v>
      </c>
      <c r="AO799" s="13">
        <v>364</v>
      </c>
      <c r="AP799" s="13">
        <v>545</v>
      </c>
      <c r="AQ799" s="13">
        <v>547</v>
      </c>
      <c r="AR799" s="13">
        <v>551</v>
      </c>
      <c r="AS799" s="13">
        <v>1180</v>
      </c>
      <c r="AT799" s="13">
        <v>1114</v>
      </c>
      <c r="AU799" s="13">
        <v>1293</v>
      </c>
      <c r="AV799" s="13">
        <v>1953</v>
      </c>
      <c r="AW799" s="13"/>
      <c r="AX799" s="13"/>
      <c r="AY799" s="13"/>
      <c r="AZ799" s="13"/>
      <c r="BA799" s="13"/>
      <c r="BB799" s="13"/>
      <c r="BC799" s="13">
        <v>1840</v>
      </c>
      <c r="BD799" s="13">
        <v>1804</v>
      </c>
      <c r="BE799" s="13">
        <v>4599</v>
      </c>
      <c r="BF799" s="13">
        <v>4577</v>
      </c>
      <c r="BG799" s="13">
        <v>4619</v>
      </c>
      <c r="BH799" s="13">
        <v>7515</v>
      </c>
      <c r="BI799" s="13">
        <v>7506</v>
      </c>
      <c r="BJ799" s="13">
        <v>230</v>
      </c>
      <c r="BK799" s="13">
        <v>7941</v>
      </c>
      <c r="BL799" s="13">
        <v>15391</v>
      </c>
      <c r="BM799" s="13">
        <v>15663</v>
      </c>
      <c r="BN799" s="13">
        <v>15455</v>
      </c>
      <c r="BO799" s="13">
        <v>1476</v>
      </c>
      <c r="BP799" s="13">
        <v>261</v>
      </c>
      <c r="BQ799" s="13">
        <v>440</v>
      </c>
      <c r="BR799" s="13">
        <v>398</v>
      </c>
      <c r="BS799" s="13">
        <v>403</v>
      </c>
      <c r="BT799" s="13">
        <v>432</v>
      </c>
      <c r="BU799" s="13"/>
      <c r="BV799" s="13"/>
      <c r="BW799" s="13"/>
      <c r="BX799" s="13"/>
      <c r="BY799" s="13"/>
      <c r="BZ799" s="13"/>
      <c r="CA799" s="13">
        <v>838</v>
      </c>
      <c r="CB799" s="13">
        <v>902</v>
      </c>
      <c r="CC799" s="13">
        <v>815</v>
      </c>
      <c r="CD799" s="13">
        <v>1249</v>
      </c>
      <c r="CE799" s="13">
        <v>1364</v>
      </c>
      <c r="CF799" s="13">
        <v>1283</v>
      </c>
      <c r="CG799" s="13">
        <v>3398</v>
      </c>
      <c r="CH799" s="13">
        <v>3800</v>
      </c>
      <c r="CI799" s="13">
        <v>138</v>
      </c>
      <c r="CJ799" s="13">
        <v>3751</v>
      </c>
      <c r="CK799" s="13">
        <v>5717</v>
      </c>
      <c r="CL799" s="13">
        <v>5655</v>
      </c>
      <c r="CM799" s="13">
        <v>6183</v>
      </c>
      <c r="CN799" s="13">
        <v>13035</v>
      </c>
      <c r="CO799" s="13">
        <v>12282</v>
      </c>
      <c r="CP799" s="13">
        <v>13438</v>
      </c>
      <c r="CQ799" s="13">
        <v>363</v>
      </c>
      <c r="CR799" s="13">
        <v>391</v>
      </c>
      <c r="CS799" s="13"/>
      <c r="CT799" s="13"/>
      <c r="CU799" s="13"/>
    </row>
    <row r="800" spans="2:99" x14ac:dyDescent="0.15">
      <c r="B800" s="14">
        <v>1.5046296296296295E-2</v>
      </c>
      <c r="C800" s="13">
        <v>37</v>
      </c>
      <c r="D800" s="13"/>
      <c r="E800" s="13"/>
      <c r="F800" s="13"/>
      <c r="G800" s="13"/>
      <c r="H800" s="13"/>
      <c r="I800" s="13"/>
      <c r="J800" s="13"/>
      <c r="K800" s="13">
        <v>253</v>
      </c>
      <c r="L800" s="13">
        <v>223</v>
      </c>
      <c r="M800" s="13">
        <v>61</v>
      </c>
      <c r="N800" s="13">
        <v>253</v>
      </c>
      <c r="O800" s="13">
        <v>338</v>
      </c>
      <c r="P800" s="13">
        <v>326</v>
      </c>
      <c r="Q800" s="13">
        <v>345</v>
      </c>
      <c r="R800" s="13">
        <v>718</v>
      </c>
      <c r="S800" s="13">
        <v>728</v>
      </c>
      <c r="T800" s="13">
        <v>747</v>
      </c>
      <c r="U800" s="13">
        <v>3346</v>
      </c>
      <c r="V800" s="13">
        <v>1225</v>
      </c>
      <c r="W800" s="13">
        <v>2042</v>
      </c>
      <c r="X800" s="13">
        <v>4012</v>
      </c>
      <c r="Y800" s="13"/>
      <c r="Z800" s="13"/>
      <c r="AA800" s="13"/>
      <c r="AB800" s="13"/>
      <c r="AC800" s="13"/>
      <c r="AD800" s="13"/>
      <c r="AE800" s="13">
        <v>3344</v>
      </c>
      <c r="AF800" s="13">
        <v>3655</v>
      </c>
      <c r="AG800" s="13">
        <v>6031</v>
      </c>
      <c r="AH800" s="13">
        <v>6098</v>
      </c>
      <c r="AI800" s="13">
        <v>6225</v>
      </c>
      <c r="AJ800" s="13">
        <v>14608</v>
      </c>
      <c r="AK800" s="13">
        <v>14091</v>
      </c>
      <c r="AL800" s="13">
        <v>15115</v>
      </c>
      <c r="AM800" s="13">
        <v>375</v>
      </c>
      <c r="AN800" s="13">
        <v>427</v>
      </c>
      <c r="AO800" s="13">
        <v>377</v>
      </c>
      <c r="AP800" s="13">
        <v>572</v>
      </c>
      <c r="AQ800" s="13">
        <v>568</v>
      </c>
      <c r="AR800" s="13">
        <v>568</v>
      </c>
      <c r="AS800" s="13">
        <v>1220</v>
      </c>
      <c r="AT800" s="13">
        <v>1177</v>
      </c>
      <c r="AU800" s="13">
        <v>1331</v>
      </c>
      <c r="AV800" s="13">
        <v>2009</v>
      </c>
      <c r="AW800" s="13"/>
      <c r="AX800" s="13"/>
      <c r="AY800" s="13"/>
      <c r="AZ800" s="13"/>
      <c r="BA800" s="13"/>
      <c r="BB800" s="13"/>
      <c r="BC800" s="13">
        <v>1876</v>
      </c>
      <c r="BD800" s="13">
        <v>1811</v>
      </c>
      <c r="BE800" s="13">
        <v>4780</v>
      </c>
      <c r="BF800" s="13">
        <v>4710</v>
      </c>
      <c r="BG800" s="13">
        <v>4835</v>
      </c>
      <c r="BH800" s="13">
        <v>7873</v>
      </c>
      <c r="BI800" s="13">
        <v>7864</v>
      </c>
      <c r="BJ800" s="13">
        <v>259</v>
      </c>
      <c r="BK800" s="13">
        <v>8357</v>
      </c>
      <c r="BL800" s="13">
        <v>15989</v>
      </c>
      <c r="BM800" s="13">
        <v>16650</v>
      </c>
      <c r="BN800" s="13">
        <v>16351</v>
      </c>
      <c r="BO800" s="13">
        <v>1476</v>
      </c>
      <c r="BP800" s="13">
        <v>264</v>
      </c>
      <c r="BQ800" s="13">
        <v>454</v>
      </c>
      <c r="BR800" s="13">
        <v>415</v>
      </c>
      <c r="BS800" s="13">
        <v>424</v>
      </c>
      <c r="BT800" s="13">
        <v>447</v>
      </c>
      <c r="BU800" s="13"/>
      <c r="BV800" s="13"/>
      <c r="BW800" s="13"/>
      <c r="BX800" s="13"/>
      <c r="BY800" s="13"/>
      <c r="BZ800" s="13"/>
      <c r="CA800" s="13">
        <v>880</v>
      </c>
      <c r="CB800" s="13">
        <v>930</v>
      </c>
      <c r="CC800" s="13">
        <v>849</v>
      </c>
      <c r="CD800" s="13">
        <v>1287</v>
      </c>
      <c r="CE800" s="13">
        <v>1439</v>
      </c>
      <c r="CF800" s="13">
        <v>1353</v>
      </c>
      <c r="CG800" s="13">
        <v>3609</v>
      </c>
      <c r="CH800" s="13">
        <v>3982</v>
      </c>
      <c r="CI800" s="13">
        <v>142</v>
      </c>
      <c r="CJ800" s="13">
        <v>3928</v>
      </c>
      <c r="CK800" s="13">
        <v>6013</v>
      </c>
      <c r="CL800" s="13">
        <v>5974</v>
      </c>
      <c r="CM800" s="13">
        <v>6506</v>
      </c>
      <c r="CN800" s="13">
        <v>13658</v>
      </c>
      <c r="CO800" s="13">
        <v>13032</v>
      </c>
      <c r="CP800" s="13">
        <v>14186</v>
      </c>
      <c r="CQ800" s="13">
        <v>368</v>
      </c>
      <c r="CR800" s="13">
        <v>397</v>
      </c>
      <c r="CS800" s="13"/>
      <c r="CT800" s="13"/>
      <c r="CU800" s="13"/>
    </row>
    <row r="801" spans="2:99" x14ac:dyDescent="0.15">
      <c r="B801" s="14">
        <v>1.6087962962962964E-2</v>
      </c>
      <c r="C801" s="13">
        <v>37</v>
      </c>
      <c r="D801" s="13"/>
      <c r="E801" s="13"/>
      <c r="F801" s="13"/>
      <c r="G801" s="13"/>
      <c r="H801" s="13"/>
      <c r="I801" s="13"/>
      <c r="J801" s="13"/>
      <c r="K801" s="13">
        <v>252</v>
      </c>
      <c r="L801" s="13">
        <v>237</v>
      </c>
      <c r="M801" s="13">
        <v>52</v>
      </c>
      <c r="N801" s="13">
        <v>273</v>
      </c>
      <c r="O801" s="13">
        <v>343</v>
      </c>
      <c r="P801" s="13">
        <v>344</v>
      </c>
      <c r="Q801" s="13">
        <v>367</v>
      </c>
      <c r="R801" s="13">
        <v>726</v>
      </c>
      <c r="S801" s="13">
        <v>746</v>
      </c>
      <c r="T801" s="13">
        <v>790</v>
      </c>
      <c r="U801" s="13">
        <v>3446</v>
      </c>
      <c r="V801" s="13">
        <v>1283</v>
      </c>
      <c r="W801" s="13">
        <v>2149</v>
      </c>
      <c r="X801" s="13">
        <v>4229</v>
      </c>
      <c r="Y801" s="13"/>
      <c r="Z801" s="13"/>
      <c r="AA801" s="13"/>
      <c r="AB801" s="13"/>
      <c r="AC801" s="13"/>
      <c r="AD801" s="13"/>
      <c r="AE801" s="13">
        <v>3469</v>
      </c>
      <c r="AF801" s="13">
        <v>3687</v>
      </c>
      <c r="AG801" s="13">
        <v>6259</v>
      </c>
      <c r="AH801" s="13">
        <v>6254</v>
      </c>
      <c r="AI801" s="13">
        <v>6354</v>
      </c>
      <c r="AJ801" s="13">
        <v>14895</v>
      </c>
      <c r="AK801" s="13">
        <v>14709</v>
      </c>
      <c r="AL801" s="13">
        <v>15640</v>
      </c>
      <c r="AM801" s="13">
        <v>349</v>
      </c>
      <c r="AN801" s="13">
        <v>426</v>
      </c>
      <c r="AO801" s="13">
        <v>389</v>
      </c>
      <c r="AP801" s="13">
        <v>585</v>
      </c>
      <c r="AQ801" s="13">
        <v>580</v>
      </c>
      <c r="AR801" s="13">
        <v>595</v>
      </c>
      <c r="AS801" s="13">
        <v>1263</v>
      </c>
      <c r="AT801" s="13">
        <v>1181</v>
      </c>
      <c r="AU801" s="13">
        <v>1380</v>
      </c>
      <c r="AV801" s="13">
        <v>2087</v>
      </c>
      <c r="AW801" s="13"/>
      <c r="AX801" s="13"/>
      <c r="AY801" s="13"/>
      <c r="AZ801" s="13"/>
      <c r="BA801" s="13"/>
      <c r="BB801" s="13"/>
      <c r="BC801" s="13">
        <v>1885</v>
      </c>
      <c r="BD801" s="13">
        <v>1842</v>
      </c>
      <c r="BE801" s="13">
        <v>4859</v>
      </c>
      <c r="BF801" s="13">
        <v>4825</v>
      </c>
      <c r="BG801" s="13">
        <v>4904</v>
      </c>
      <c r="BH801" s="13">
        <v>8154</v>
      </c>
      <c r="BI801" s="13">
        <v>8050</v>
      </c>
      <c r="BJ801" s="13">
        <v>273</v>
      </c>
      <c r="BK801" s="13">
        <v>8621</v>
      </c>
      <c r="BL801" s="13">
        <v>16416</v>
      </c>
      <c r="BM801" s="13">
        <v>17451</v>
      </c>
      <c r="BN801" s="13">
        <v>16874</v>
      </c>
      <c r="BO801" s="13">
        <v>1477</v>
      </c>
      <c r="BP801" s="13">
        <v>260</v>
      </c>
      <c r="BQ801" s="13">
        <v>464</v>
      </c>
      <c r="BR801" s="13">
        <v>444</v>
      </c>
      <c r="BS801" s="13">
        <v>439</v>
      </c>
      <c r="BT801" s="13">
        <v>460</v>
      </c>
      <c r="BU801" s="13"/>
      <c r="BV801" s="13"/>
      <c r="BW801" s="13"/>
      <c r="BX801" s="13"/>
      <c r="BY801" s="13"/>
      <c r="BZ801" s="13"/>
      <c r="CA801" s="13">
        <v>936</v>
      </c>
      <c r="CB801" s="13">
        <v>973</v>
      </c>
      <c r="CC801" s="13">
        <v>891</v>
      </c>
      <c r="CD801" s="13">
        <v>1367</v>
      </c>
      <c r="CE801" s="13">
        <v>1482</v>
      </c>
      <c r="CF801" s="13">
        <v>1402</v>
      </c>
      <c r="CG801" s="13">
        <v>3783</v>
      </c>
      <c r="CH801" s="13">
        <v>4201</v>
      </c>
      <c r="CI801" s="13">
        <v>140</v>
      </c>
      <c r="CJ801" s="13">
        <v>4125</v>
      </c>
      <c r="CK801" s="13">
        <v>6310</v>
      </c>
      <c r="CL801" s="13">
        <v>6240</v>
      </c>
      <c r="CM801" s="13">
        <v>6825</v>
      </c>
      <c r="CN801" s="13">
        <v>14100</v>
      </c>
      <c r="CO801" s="13">
        <v>13625</v>
      </c>
      <c r="CP801" s="13">
        <v>14974</v>
      </c>
      <c r="CQ801" s="13">
        <v>374</v>
      </c>
      <c r="CR801" s="13">
        <v>374</v>
      </c>
      <c r="CS801" s="13"/>
      <c r="CT801" s="13"/>
      <c r="CU801" s="13"/>
    </row>
    <row r="802" spans="2:99" x14ac:dyDescent="0.15">
      <c r="B802" s="14">
        <v>1.712962962962963E-2</v>
      </c>
      <c r="C802" s="13">
        <v>37</v>
      </c>
      <c r="D802" s="13"/>
      <c r="E802" s="13"/>
      <c r="F802" s="13"/>
      <c r="G802" s="13"/>
      <c r="H802" s="13"/>
      <c r="I802" s="13"/>
      <c r="J802" s="13"/>
      <c r="K802" s="13">
        <v>259</v>
      </c>
      <c r="L802" s="13">
        <v>245</v>
      </c>
      <c r="M802" s="13">
        <v>60</v>
      </c>
      <c r="N802" s="13">
        <v>255</v>
      </c>
      <c r="O802" s="13">
        <v>352</v>
      </c>
      <c r="P802" s="13">
        <v>337</v>
      </c>
      <c r="Q802" s="13">
        <v>368</v>
      </c>
      <c r="R802" s="13">
        <v>761</v>
      </c>
      <c r="S802" s="13">
        <v>780</v>
      </c>
      <c r="T802" s="13">
        <v>806</v>
      </c>
      <c r="U802" s="13">
        <v>3497</v>
      </c>
      <c r="V802" s="13">
        <v>1311</v>
      </c>
      <c r="W802" s="13">
        <v>2202</v>
      </c>
      <c r="X802" s="13">
        <v>4352</v>
      </c>
      <c r="Y802" s="13"/>
      <c r="Z802" s="13"/>
      <c r="AA802" s="13"/>
      <c r="AB802" s="13"/>
      <c r="AC802" s="13"/>
      <c r="AD802" s="13"/>
      <c r="AE802" s="13">
        <v>3495</v>
      </c>
      <c r="AF802" s="13">
        <v>3762</v>
      </c>
      <c r="AG802" s="13">
        <v>6441</v>
      </c>
      <c r="AH802" s="13">
        <v>6448</v>
      </c>
      <c r="AI802" s="13">
        <v>6460</v>
      </c>
      <c r="AJ802" s="13">
        <v>15359</v>
      </c>
      <c r="AK802" s="13">
        <v>14960</v>
      </c>
      <c r="AL802" s="13">
        <v>15958</v>
      </c>
      <c r="AM802" s="13">
        <v>360</v>
      </c>
      <c r="AN802" s="13">
        <v>430</v>
      </c>
      <c r="AO802" s="13">
        <v>388</v>
      </c>
      <c r="AP802" s="13">
        <v>609</v>
      </c>
      <c r="AQ802" s="13">
        <v>584</v>
      </c>
      <c r="AR802" s="13">
        <v>591</v>
      </c>
      <c r="AS802" s="13">
        <v>1283</v>
      </c>
      <c r="AT802" s="13">
        <v>1212</v>
      </c>
      <c r="AU802" s="13">
        <v>1409</v>
      </c>
      <c r="AV802" s="13">
        <v>2179</v>
      </c>
      <c r="AW802" s="13"/>
      <c r="AX802" s="13"/>
      <c r="AY802" s="13"/>
      <c r="AZ802" s="13"/>
      <c r="BA802" s="13"/>
      <c r="BB802" s="13"/>
      <c r="BC802" s="13">
        <v>1922</v>
      </c>
      <c r="BD802" s="13">
        <v>1861</v>
      </c>
      <c r="BE802" s="13">
        <v>4872</v>
      </c>
      <c r="BF802" s="13">
        <v>4881</v>
      </c>
      <c r="BG802" s="13">
        <v>5035</v>
      </c>
      <c r="BH802" s="13">
        <v>8376</v>
      </c>
      <c r="BI802" s="13">
        <v>8319</v>
      </c>
      <c r="BJ802" s="13">
        <v>283</v>
      </c>
      <c r="BK802" s="13">
        <v>8918</v>
      </c>
      <c r="BL802" s="13">
        <v>16999</v>
      </c>
      <c r="BM802" s="13">
        <v>18043</v>
      </c>
      <c r="BN802" s="13">
        <v>17358</v>
      </c>
      <c r="BO802" s="13">
        <v>1468</v>
      </c>
      <c r="BP802" s="13">
        <v>265</v>
      </c>
      <c r="BQ802" s="13">
        <v>465</v>
      </c>
      <c r="BR802" s="13">
        <v>465</v>
      </c>
      <c r="BS802" s="13">
        <v>469</v>
      </c>
      <c r="BT802" s="13">
        <v>501</v>
      </c>
      <c r="BU802" s="13"/>
      <c r="BV802" s="13"/>
      <c r="BW802" s="13"/>
      <c r="BX802" s="13"/>
      <c r="BY802" s="13"/>
      <c r="BZ802" s="13"/>
      <c r="CA802" s="13">
        <v>934</v>
      </c>
      <c r="CB802" s="13">
        <v>986</v>
      </c>
      <c r="CC802" s="13">
        <v>915</v>
      </c>
      <c r="CD802" s="13">
        <v>1388</v>
      </c>
      <c r="CE802" s="13">
        <v>1565</v>
      </c>
      <c r="CF802" s="13">
        <v>1475</v>
      </c>
      <c r="CG802" s="13">
        <v>3956</v>
      </c>
      <c r="CH802" s="13">
        <v>4356</v>
      </c>
      <c r="CI802" s="13">
        <v>151</v>
      </c>
      <c r="CJ802" s="13">
        <v>4332</v>
      </c>
      <c r="CK802" s="13">
        <v>6588</v>
      </c>
      <c r="CL802" s="13">
        <v>6525</v>
      </c>
      <c r="CM802" s="13">
        <v>7120</v>
      </c>
      <c r="CN802" s="13">
        <v>14776</v>
      </c>
      <c r="CO802" s="13">
        <v>14090</v>
      </c>
      <c r="CP802" s="13">
        <v>15684</v>
      </c>
      <c r="CQ802" s="13">
        <v>384</v>
      </c>
      <c r="CR802" s="13">
        <v>393</v>
      </c>
      <c r="CS802" s="13"/>
      <c r="CT802" s="13"/>
      <c r="CU802" s="13"/>
    </row>
    <row r="803" spans="2:99" x14ac:dyDescent="0.15">
      <c r="B803" s="14">
        <v>1.8171296296296297E-2</v>
      </c>
      <c r="C803" s="13">
        <v>37</v>
      </c>
      <c r="D803" s="13"/>
      <c r="E803" s="13"/>
      <c r="F803" s="13"/>
      <c r="G803" s="13"/>
      <c r="H803" s="13"/>
      <c r="I803" s="13"/>
      <c r="J803" s="13"/>
      <c r="K803" s="13">
        <v>261</v>
      </c>
      <c r="L803" s="13">
        <v>226</v>
      </c>
      <c r="M803" s="13">
        <v>52</v>
      </c>
      <c r="N803" s="13">
        <v>280</v>
      </c>
      <c r="O803" s="13">
        <v>355</v>
      </c>
      <c r="P803" s="13">
        <v>362</v>
      </c>
      <c r="Q803" s="13">
        <v>359</v>
      </c>
      <c r="R803" s="13">
        <v>782</v>
      </c>
      <c r="S803" s="13">
        <v>777</v>
      </c>
      <c r="T803" s="13">
        <v>840</v>
      </c>
      <c r="U803" s="13">
        <v>3592</v>
      </c>
      <c r="V803" s="13">
        <v>1368</v>
      </c>
      <c r="W803" s="13">
        <v>2276</v>
      </c>
      <c r="X803" s="13">
        <v>4514</v>
      </c>
      <c r="Y803" s="13"/>
      <c r="Z803" s="13"/>
      <c r="AA803" s="13"/>
      <c r="AB803" s="13"/>
      <c r="AC803" s="13"/>
      <c r="AD803" s="13"/>
      <c r="AE803" s="13">
        <v>3574</v>
      </c>
      <c r="AF803" s="13">
        <v>3836</v>
      </c>
      <c r="AG803" s="13">
        <v>6525</v>
      </c>
      <c r="AH803" s="13">
        <v>6591</v>
      </c>
      <c r="AI803" s="13">
        <v>6622</v>
      </c>
      <c r="AJ803" s="13">
        <v>15541</v>
      </c>
      <c r="AK803" s="13">
        <v>15300</v>
      </c>
      <c r="AL803" s="13">
        <v>16342</v>
      </c>
      <c r="AM803" s="13">
        <v>352</v>
      </c>
      <c r="AN803" s="13">
        <v>441</v>
      </c>
      <c r="AO803" s="13">
        <v>391</v>
      </c>
      <c r="AP803" s="13">
        <v>589</v>
      </c>
      <c r="AQ803" s="13">
        <v>583</v>
      </c>
      <c r="AR803" s="13">
        <v>577</v>
      </c>
      <c r="AS803" s="13">
        <v>1314</v>
      </c>
      <c r="AT803" s="13">
        <v>1223</v>
      </c>
      <c r="AU803" s="13">
        <v>1431</v>
      </c>
      <c r="AV803" s="13">
        <v>2235</v>
      </c>
      <c r="AW803" s="13"/>
      <c r="AX803" s="13"/>
      <c r="AY803" s="13"/>
      <c r="AZ803" s="13"/>
      <c r="BA803" s="13"/>
      <c r="BB803" s="13"/>
      <c r="BC803" s="13">
        <v>1979</v>
      </c>
      <c r="BD803" s="13">
        <v>1880</v>
      </c>
      <c r="BE803" s="13">
        <v>4978</v>
      </c>
      <c r="BF803" s="13">
        <v>4969</v>
      </c>
      <c r="BG803" s="13">
        <v>5102</v>
      </c>
      <c r="BH803" s="13">
        <v>8463</v>
      </c>
      <c r="BI803" s="13">
        <v>8481</v>
      </c>
      <c r="BJ803" s="13">
        <v>277</v>
      </c>
      <c r="BK803" s="13">
        <v>9146</v>
      </c>
      <c r="BL803" s="13">
        <v>17384</v>
      </c>
      <c r="BM803" s="13">
        <v>18663</v>
      </c>
      <c r="BN803" s="13">
        <v>17724</v>
      </c>
      <c r="BO803" s="13">
        <v>1440</v>
      </c>
      <c r="BP803" s="13">
        <v>283</v>
      </c>
      <c r="BQ803" s="13">
        <v>462</v>
      </c>
      <c r="BR803" s="13">
        <v>482</v>
      </c>
      <c r="BS803" s="13">
        <v>504</v>
      </c>
      <c r="BT803" s="13">
        <v>534</v>
      </c>
      <c r="BU803" s="13"/>
      <c r="BV803" s="13"/>
      <c r="BW803" s="13"/>
      <c r="BX803" s="13"/>
      <c r="BY803" s="13"/>
      <c r="BZ803" s="13"/>
      <c r="CA803" s="13">
        <v>988</v>
      </c>
      <c r="CB803" s="13">
        <v>1031</v>
      </c>
      <c r="CC803" s="13">
        <v>951</v>
      </c>
      <c r="CD803" s="13">
        <v>1461</v>
      </c>
      <c r="CE803" s="13">
        <v>1594</v>
      </c>
      <c r="CF803" s="13">
        <v>1520</v>
      </c>
      <c r="CG803" s="13">
        <v>4115</v>
      </c>
      <c r="CH803" s="13">
        <v>4467</v>
      </c>
      <c r="CI803" s="13">
        <v>163</v>
      </c>
      <c r="CJ803" s="13">
        <v>4373</v>
      </c>
      <c r="CK803" s="13">
        <v>6794</v>
      </c>
      <c r="CL803" s="13">
        <v>6799</v>
      </c>
      <c r="CM803" s="13">
        <v>7407</v>
      </c>
      <c r="CN803" s="13">
        <v>15053</v>
      </c>
      <c r="CO803" s="13">
        <v>14757</v>
      </c>
      <c r="CP803" s="13">
        <v>16065</v>
      </c>
      <c r="CQ803" s="13">
        <v>387</v>
      </c>
      <c r="CR803" s="13">
        <v>407</v>
      </c>
      <c r="CS803" s="13"/>
      <c r="CT803" s="13"/>
      <c r="CU803" s="13"/>
    </row>
    <row r="804" spans="2:99" x14ac:dyDescent="0.15">
      <c r="B804" s="14">
        <v>1.9212962962962963E-2</v>
      </c>
      <c r="C804" s="13">
        <v>37</v>
      </c>
      <c r="D804" s="13"/>
      <c r="E804" s="13"/>
      <c r="F804" s="13"/>
      <c r="G804" s="13">
        <v>113</v>
      </c>
      <c r="H804" s="13">
        <v>146</v>
      </c>
      <c r="I804" s="13">
        <v>142</v>
      </c>
      <c r="J804" s="13">
        <v>51</v>
      </c>
      <c r="K804" s="13">
        <v>265</v>
      </c>
      <c r="L804" s="13">
        <v>242</v>
      </c>
      <c r="M804" s="13">
        <v>48</v>
      </c>
      <c r="N804" s="13">
        <v>267</v>
      </c>
      <c r="O804" s="13">
        <v>361</v>
      </c>
      <c r="P804" s="13">
        <v>383</v>
      </c>
      <c r="Q804" s="13">
        <v>375</v>
      </c>
      <c r="R804" s="13">
        <v>785</v>
      </c>
      <c r="S804" s="13">
        <v>808</v>
      </c>
      <c r="T804" s="13">
        <v>885</v>
      </c>
      <c r="U804" s="13">
        <v>3655</v>
      </c>
      <c r="V804" s="13">
        <v>1400</v>
      </c>
      <c r="W804" s="13">
        <v>2354</v>
      </c>
      <c r="X804" s="13">
        <v>4665</v>
      </c>
      <c r="Y804" s="13"/>
      <c r="Z804" s="13"/>
      <c r="AA804" s="13"/>
      <c r="AB804" s="13"/>
      <c r="AC804" s="13"/>
      <c r="AD804" s="13"/>
      <c r="AE804" s="13">
        <v>3599</v>
      </c>
      <c r="AF804" s="13">
        <v>3878</v>
      </c>
      <c r="AG804" s="13">
        <v>6561</v>
      </c>
      <c r="AH804" s="13">
        <v>6671</v>
      </c>
      <c r="AI804" s="13">
        <v>6768</v>
      </c>
      <c r="AJ804" s="13">
        <v>15804</v>
      </c>
      <c r="AK804" s="13">
        <v>15476</v>
      </c>
      <c r="AL804" s="13">
        <v>16605</v>
      </c>
      <c r="AM804" s="13">
        <v>350</v>
      </c>
      <c r="AN804" s="13">
        <v>436</v>
      </c>
      <c r="AO804" s="13">
        <v>387</v>
      </c>
      <c r="AP804" s="13">
        <v>604</v>
      </c>
      <c r="AQ804" s="13">
        <v>603</v>
      </c>
      <c r="AR804" s="13">
        <v>583</v>
      </c>
      <c r="AS804" s="13">
        <v>1313</v>
      </c>
      <c r="AT804" s="13">
        <v>1238</v>
      </c>
      <c r="AU804" s="13">
        <v>1493</v>
      </c>
      <c r="AV804" s="13">
        <v>2268</v>
      </c>
      <c r="AW804" s="13"/>
      <c r="AX804" s="13"/>
      <c r="AY804" s="13"/>
      <c r="AZ804" s="13"/>
      <c r="BA804" s="13"/>
      <c r="BB804" s="13"/>
      <c r="BC804" s="13">
        <v>1958</v>
      </c>
      <c r="BD804" s="13">
        <v>1863</v>
      </c>
      <c r="BE804" s="13">
        <v>5029</v>
      </c>
      <c r="BF804" s="13">
        <v>5051</v>
      </c>
      <c r="BG804" s="13">
        <v>5207</v>
      </c>
      <c r="BH804" s="13">
        <v>8734</v>
      </c>
      <c r="BI804" s="13">
        <v>8664</v>
      </c>
      <c r="BJ804" s="13">
        <v>288</v>
      </c>
      <c r="BK804" s="13">
        <v>9330</v>
      </c>
      <c r="BL804" s="13">
        <v>17771</v>
      </c>
      <c r="BM804" s="13">
        <v>19010</v>
      </c>
      <c r="BN804" s="13">
        <v>18025</v>
      </c>
      <c r="BO804" s="13">
        <v>1464</v>
      </c>
      <c r="BP804" s="13">
        <v>285</v>
      </c>
      <c r="BQ804" s="13">
        <v>471</v>
      </c>
      <c r="BR804" s="13">
        <v>515</v>
      </c>
      <c r="BS804" s="13">
        <v>520</v>
      </c>
      <c r="BT804" s="13">
        <v>547</v>
      </c>
      <c r="BU804" s="13"/>
      <c r="BV804" s="13"/>
      <c r="BW804" s="13"/>
      <c r="BX804" s="13"/>
      <c r="BY804" s="13"/>
      <c r="BZ804" s="13"/>
      <c r="CA804" s="13">
        <v>994</v>
      </c>
      <c r="CB804" s="13">
        <v>1026</v>
      </c>
      <c r="CC804" s="13">
        <v>984</v>
      </c>
      <c r="CD804" s="13">
        <v>1500</v>
      </c>
      <c r="CE804" s="13">
        <v>1645</v>
      </c>
      <c r="CF804" s="13">
        <v>1573</v>
      </c>
      <c r="CG804" s="13">
        <v>4246</v>
      </c>
      <c r="CH804" s="13">
        <v>4625</v>
      </c>
      <c r="CI804" s="13">
        <v>156</v>
      </c>
      <c r="CJ804" s="13">
        <v>4560</v>
      </c>
      <c r="CK804" s="13">
        <v>6963</v>
      </c>
      <c r="CL804" s="13">
        <v>7028</v>
      </c>
      <c r="CM804" s="13">
        <v>7676</v>
      </c>
      <c r="CN804" s="13">
        <v>15425</v>
      </c>
      <c r="CO804" s="13">
        <v>14970</v>
      </c>
      <c r="CP804" s="13">
        <v>16504</v>
      </c>
      <c r="CQ804" s="13">
        <v>395</v>
      </c>
      <c r="CR804" s="13">
        <v>419</v>
      </c>
      <c r="CS804" s="13"/>
      <c r="CT804" s="13"/>
      <c r="CU804" s="13"/>
    </row>
    <row r="805" spans="2:99" x14ac:dyDescent="0.15">
      <c r="B805" s="14">
        <v>2.0254629629629629E-2</v>
      </c>
      <c r="C805" s="13">
        <v>37</v>
      </c>
      <c r="D805" s="13"/>
      <c r="E805" s="13"/>
      <c r="F805" s="13"/>
      <c r="G805" s="13">
        <v>107</v>
      </c>
      <c r="H805" s="13">
        <v>137</v>
      </c>
      <c r="I805" s="13">
        <v>131</v>
      </c>
      <c r="J805" s="13">
        <v>43</v>
      </c>
      <c r="K805" s="13">
        <v>264</v>
      </c>
      <c r="L805" s="13">
        <v>242</v>
      </c>
      <c r="M805" s="13">
        <v>52</v>
      </c>
      <c r="N805" s="13">
        <v>277</v>
      </c>
      <c r="O805" s="13">
        <v>371</v>
      </c>
      <c r="P805" s="13">
        <v>365</v>
      </c>
      <c r="Q805" s="13">
        <v>378</v>
      </c>
      <c r="R805" s="13">
        <v>813</v>
      </c>
      <c r="S805" s="13">
        <v>810</v>
      </c>
      <c r="T805" s="13">
        <v>890</v>
      </c>
      <c r="U805" s="13">
        <v>3717</v>
      </c>
      <c r="V805" s="13">
        <v>1454</v>
      </c>
      <c r="W805" s="13">
        <v>2407</v>
      </c>
      <c r="X805" s="13">
        <v>4761</v>
      </c>
      <c r="Y805" s="13"/>
      <c r="Z805" s="13"/>
      <c r="AA805" s="13"/>
      <c r="AB805" s="13"/>
      <c r="AC805" s="13"/>
      <c r="AD805" s="13"/>
      <c r="AE805" s="13">
        <v>3574</v>
      </c>
      <c r="AF805" s="13">
        <v>3897</v>
      </c>
      <c r="AG805" s="13">
        <v>6669</v>
      </c>
      <c r="AH805" s="13">
        <v>6748</v>
      </c>
      <c r="AI805" s="13">
        <v>6793</v>
      </c>
      <c r="AJ805" s="13">
        <v>15905</v>
      </c>
      <c r="AK805" s="13">
        <v>15633</v>
      </c>
      <c r="AL805" s="13">
        <v>16969</v>
      </c>
      <c r="AM805" s="13">
        <v>349</v>
      </c>
      <c r="AN805" s="13">
        <v>437</v>
      </c>
      <c r="AO805" s="13">
        <v>372</v>
      </c>
      <c r="AP805" s="13">
        <v>620</v>
      </c>
      <c r="AQ805" s="13">
        <v>596</v>
      </c>
      <c r="AR805" s="13">
        <v>545</v>
      </c>
      <c r="AS805" s="13">
        <v>1333</v>
      </c>
      <c r="AT805" s="13">
        <v>1249</v>
      </c>
      <c r="AU805" s="13">
        <v>1475</v>
      </c>
      <c r="AV805" s="13">
        <v>2331</v>
      </c>
      <c r="AW805" s="13"/>
      <c r="AX805" s="13"/>
      <c r="AY805" s="13"/>
      <c r="AZ805" s="13"/>
      <c r="BA805" s="13"/>
      <c r="BB805" s="13"/>
      <c r="BC805" s="13">
        <v>1978</v>
      </c>
      <c r="BD805" s="13">
        <v>1890</v>
      </c>
      <c r="BE805" s="13">
        <v>5030</v>
      </c>
      <c r="BF805" s="13">
        <v>5047</v>
      </c>
      <c r="BG805" s="13">
        <v>5259</v>
      </c>
      <c r="BH805" s="13">
        <v>8856</v>
      </c>
      <c r="BI805" s="13">
        <v>8762</v>
      </c>
      <c r="BJ805" s="13">
        <v>294</v>
      </c>
      <c r="BK805" s="13">
        <v>9569</v>
      </c>
      <c r="BL805" s="13">
        <v>17887</v>
      </c>
      <c r="BM805" s="13">
        <v>19520</v>
      </c>
      <c r="BN805" s="13">
        <v>18464</v>
      </c>
      <c r="BO805" s="13">
        <v>1461</v>
      </c>
      <c r="BP805" s="13">
        <v>312</v>
      </c>
      <c r="BQ805" s="13">
        <v>495</v>
      </c>
      <c r="BR805" s="13">
        <v>529</v>
      </c>
      <c r="BS805" s="13">
        <v>550</v>
      </c>
      <c r="BT805" s="13">
        <v>560</v>
      </c>
      <c r="BU805" s="13"/>
      <c r="BV805" s="13"/>
      <c r="BW805" s="13"/>
      <c r="BX805" s="13"/>
      <c r="BY805" s="13"/>
      <c r="BZ805" s="13"/>
      <c r="CA805" s="13">
        <v>1005</v>
      </c>
      <c r="CB805" s="13">
        <v>1065</v>
      </c>
      <c r="CC805" s="13">
        <v>981</v>
      </c>
      <c r="CD805" s="13">
        <v>1513</v>
      </c>
      <c r="CE805" s="13">
        <v>1690</v>
      </c>
      <c r="CF805" s="13">
        <v>1616</v>
      </c>
      <c r="CG805" s="13">
        <v>4386</v>
      </c>
      <c r="CH805" s="13">
        <v>4768</v>
      </c>
      <c r="CI805" s="13">
        <v>175</v>
      </c>
      <c r="CJ805" s="13">
        <v>4709</v>
      </c>
      <c r="CK805" s="13">
        <v>7185</v>
      </c>
      <c r="CL805" s="13">
        <v>7210</v>
      </c>
      <c r="CM805" s="13">
        <v>7843</v>
      </c>
      <c r="CN805" s="13">
        <v>15823</v>
      </c>
      <c r="CO805" s="13">
        <v>15383</v>
      </c>
      <c r="CP805" s="13">
        <v>16950</v>
      </c>
      <c r="CQ805" s="13">
        <v>385</v>
      </c>
      <c r="CR805" s="13">
        <v>409</v>
      </c>
      <c r="CS805" s="13"/>
      <c r="CT805" s="13"/>
      <c r="CU805" s="13"/>
    </row>
    <row r="806" spans="2:99" x14ac:dyDescent="0.15">
      <c r="B806" s="14">
        <v>2.1296296296296299E-2</v>
      </c>
      <c r="C806" s="13">
        <v>36.9</v>
      </c>
      <c r="D806" s="13"/>
      <c r="E806" s="13"/>
      <c r="F806" s="13"/>
      <c r="G806" s="13">
        <v>122</v>
      </c>
      <c r="H806" s="13">
        <v>137</v>
      </c>
      <c r="I806" s="13">
        <v>143</v>
      </c>
      <c r="J806" s="13">
        <v>41</v>
      </c>
      <c r="K806" s="13">
        <v>276</v>
      </c>
      <c r="L806" s="13">
        <v>237</v>
      </c>
      <c r="M806" s="13">
        <v>52</v>
      </c>
      <c r="N806" s="13">
        <v>266</v>
      </c>
      <c r="O806" s="13">
        <v>359</v>
      </c>
      <c r="P806" s="13">
        <v>363</v>
      </c>
      <c r="Q806" s="13">
        <v>384</v>
      </c>
      <c r="R806" s="13">
        <v>806</v>
      </c>
      <c r="S806" s="13">
        <v>820</v>
      </c>
      <c r="T806" s="13">
        <v>904</v>
      </c>
      <c r="U806" s="13">
        <v>3793</v>
      </c>
      <c r="V806" s="13">
        <v>1480</v>
      </c>
      <c r="W806" s="13">
        <v>2496</v>
      </c>
      <c r="X806" s="13">
        <v>4866</v>
      </c>
      <c r="Y806" s="13"/>
      <c r="Z806" s="13"/>
      <c r="AA806" s="13"/>
      <c r="AB806" s="13"/>
      <c r="AC806" s="13"/>
      <c r="AD806" s="13"/>
      <c r="AE806" s="13">
        <v>3679</v>
      </c>
      <c r="AF806" s="13">
        <v>3946</v>
      </c>
      <c r="AG806" s="13">
        <v>6700</v>
      </c>
      <c r="AH806" s="13">
        <v>6794</v>
      </c>
      <c r="AI806" s="13">
        <v>6900</v>
      </c>
      <c r="AJ806" s="13">
        <v>16107</v>
      </c>
      <c r="AK806" s="13">
        <v>15747</v>
      </c>
      <c r="AL806" s="13">
        <v>16964</v>
      </c>
      <c r="AM806" s="13">
        <v>348</v>
      </c>
      <c r="AN806" s="13">
        <v>441</v>
      </c>
      <c r="AO806" s="13">
        <v>385</v>
      </c>
      <c r="AP806" s="13">
        <v>590</v>
      </c>
      <c r="AQ806" s="13">
        <v>580</v>
      </c>
      <c r="AR806" s="13">
        <v>600</v>
      </c>
      <c r="AS806" s="13">
        <v>1343</v>
      </c>
      <c r="AT806" s="13">
        <v>1269</v>
      </c>
      <c r="AU806" s="13">
        <v>1514</v>
      </c>
      <c r="AV806" s="13">
        <v>2354</v>
      </c>
      <c r="AW806" s="13"/>
      <c r="AX806" s="13"/>
      <c r="AY806" s="13"/>
      <c r="AZ806" s="13"/>
      <c r="BA806" s="13"/>
      <c r="BB806" s="13"/>
      <c r="BC806" s="13">
        <v>1977</v>
      </c>
      <c r="BD806" s="13">
        <v>1911</v>
      </c>
      <c r="BE806" s="13">
        <v>5111</v>
      </c>
      <c r="BF806" s="13">
        <v>5028</v>
      </c>
      <c r="BG806" s="13">
        <v>5253</v>
      </c>
      <c r="BH806" s="13">
        <v>9021</v>
      </c>
      <c r="BI806" s="13">
        <v>8851</v>
      </c>
      <c r="BJ806" s="13">
        <v>302</v>
      </c>
      <c r="BK806" s="13">
        <v>9758</v>
      </c>
      <c r="BL806" s="13">
        <v>18239</v>
      </c>
      <c r="BM806" s="13">
        <v>19836</v>
      </c>
      <c r="BN806" s="13">
        <v>18694</v>
      </c>
      <c r="BO806" s="13">
        <v>1450</v>
      </c>
      <c r="BP806" s="13">
        <v>314</v>
      </c>
      <c r="BQ806" s="13">
        <v>516</v>
      </c>
      <c r="BR806" s="13">
        <v>531</v>
      </c>
      <c r="BS806" s="13">
        <v>563</v>
      </c>
      <c r="BT806" s="13">
        <v>577</v>
      </c>
      <c r="BU806" s="13"/>
      <c r="BV806" s="13"/>
      <c r="BW806" s="13"/>
      <c r="BX806" s="13"/>
      <c r="BY806" s="13"/>
      <c r="BZ806" s="13"/>
      <c r="CA806" s="13">
        <v>1033</v>
      </c>
      <c r="CB806" s="13">
        <v>1085</v>
      </c>
      <c r="CC806" s="13">
        <v>1009</v>
      </c>
      <c r="CD806" s="13">
        <v>1530</v>
      </c>
      <c r="CE806" s="13">
        <v>1718</v>
      </c>
      <c r="CF806" s="13">
        <v>1640</v>
      </c>
      <c r="CG806" s="13">
        <v>4476</v>
      </c>
      <c r="CH806" s="13">
        <v>4894</v>
      </c>
      <c r="CI806" s="13">
        <v>167</v>
      </c>
      <c r="CJ806" s="13">
        <v>4806</v>
      </c>
      <c r="CK806" s="13">
        <v>7386</v>
      </c>
      <c r="CL806" s="13">
        <v>7430</v>
      </c>
      <c r="CM806" s="13">
        <v>8035</v>
      </c>
      <c r="CN806" s="13">
        <v>16166</v>
      </c>
      <c r="CO806" s="13">
        <v>15694</v>
      </c>
      <c r="CP806" s="13">
        <v>17441</v>
      </c>
      <c r="CQ806" s="13">
        <v>400</v>
      </c>
      <c r="CR806" s="13">
        <v>407</v>
      </c>
      <c r="CS806" s="13"/>
      <c r="CT806" s="13"/>
      <c r="CU806" s="13"/>
    </row>
    <row r="807" spans="2:99" x14ac:dyDescent="0.15">
      <c r="B807" s="14">
        <v>2.2337962962962962E-2</v>
      </c>
      <c r="C807" s="13">
        <v>37</v>
      </c>
      <c r="D807" s="13"/>
      <c r="E807" s="13"/>
      <c r="F807" s="13"/>
      <c r="G807" s="13">
        <v>113</v>
      </c>
      <c r="H807" s="13">
        <v>134</v>
      </c>
      <c r="I807" s="13">
        <v>124</v>
      </c>
      <c r="J807" s="13">
        <v>39</v>
      </c>
      <c r="K807" s="13">
        <v>263</v>
      </c>
      <c r="L807" s="13">
        <v>239</v>
      </c>
      <c r="M807" s="13">
        <v>64</v>
      </c>
      <c r="N807" s="13">
        <v>276</v>
      </c>
      <c r="O807" s="13">
        <v>364</v>
      </c>
      <c r="P807" s="13">
        <v>368</v>
      </c>
      <c r="Q807" s="13">
        <v>370</v>
      </c>
      <c r="R807" s="13">
        <v>814</v>
      </c>
      <c r="S807" s="13">
        <v>804</v>
      </c>
      <c r="T807" s="13">
        <v>924</v>
      </c>
      <c r="U807" s="13">
        <v>3811</v>
      </c>
      <c r="V807" s="13">
        <v>1490</v>
      </c>
      <c r="W807" s="13">
        <v>2527</v>
      </c>
      <c r="X807" s="13">
        <v>5013</v>
      </c>
      <c r="Y807" s="13"/>
      <c r="Z807" s="13"/>
      <c r="AA807" s="13"/>
      <c r="AB807" s="13"/>
      <c r="AC807" s="13"/>
      <c r="AD807" s="13"/>
      <c r="AE807" s="13">
        <v>3674</v>
      </c>
      <c r="AF807" s="13">
        <v>3978</v>
      </c>
      <c r="AG807" s="13">
        <v>6708</v>
      </c>
      <c r="AH807" s="13">
        <v>6800</v>
      </c>
      <c r="AI807" s="13">
        <v>6874</v>
      </c>
      <c r="AJ807" s="13">
        <v>16226</v>
      </c>
      <c r="AK807" s="13">
        <v>15962</v>
      </c>
      <c r="AL807" s="13">
        <v>17225</v>
      </c>
      <c r="AM807" s="13">
        <v>346</v>
      </c>
      <c r="AN807" s="13">
        <v>447</v>
      </c>
      <c r="AO807" s="13">
        <v>370</v>
      </c>
      <c r="AP807" s="13">
        <v>609</v>
      </c>
      <c r="AQ807" s="13">
        <v>580</v>
      </c>
      <c r="AR807" s="13">
        <v>592</v>
      </c>
      <c r="AS807" s="13">
        <v>1351</v>
      </c>
      <c r="AT807" s="13">
        <v>1278</v>
      </c>
      <c r="AU807" s="13">
        <v>1529</v>
      </c>
      <c r="AV807" s="13">
        <v>2423</v>
      </c>
      <c r="AW807" s="13"/>
      <c r="AX807" s="13"/>
      <c r="AY807" s="13"/>
      <c r="AZ807" s="13"/>
      <c r="BA807" s="13"/>
      <c r="BB807" s="13"/>
      <c r="BC807" s="13">
        <v>1987</v>
      </c>
      <c r="BD807" s="13">
        <v>1875</v>
      </c>
      <c r="BE807" s="13">
        <v>5200</v>
      </c>
      <c r="BF807" s="13">
        <v>5074</v>
      </c>
      <c r="BG807" s="13">
        <v>5263</v>
      </c>
      <c r="BH807" s="13">
        <v>8997</v>
      </c>
      <c r="BI807" s="13">
        <v>8998</v>
      </c>
      <c r="BJ807" s="13">
        <v>307</v>
      </c>
      <c r="BK807" s="13">
        <v>9754</v>
      </c>
      <c r="BL807" s="13">
        <v>18374</v>
      </c>
      <c r="BM807" s="13">
        <v>20130</v>
      </c>
      <c r="BN807" s="13">
        <v>18634</v>
      </c>
      <c r="BO807" s="13">
        <v>1435</v>
      </c>
      <c r="BP807" s="13">
        <v>313</v>
      </c>
      <c r="BQ807" s="13">
        <v>485</v>
      </c>
      <c r="BR807" s="13">
        <v>559</v>
      </c>
      <c r="BS807" s="13">
        <v>567</v>
      </c>
      <c r="BT807" s="13">
        <v>603</v>
      </c>
      <c r="BU807" s="13"/>
      <c r="BV807" s="13"/>
      <c r="BW807" s="13"/>
      <c r="BX807" s="13"/>
      <c r="BY807" s="13"/>
      <c r="BZ807" s="13"/>
      <c r="CA807" s="13">
        <v>1055</v>
      </c>
      <c r="CB807" s="13">
        <v>1100</v>
      </c>
      <c r="CC807" s="13">
        <v>1037</v>
      </c>
      <c r="CD807" s="13">
        <v>1576</v>
      </c>
      <c r="CE807" s="13">
        <v>1745</v>
      </c>
      <c r="CF807" s="13">
        <v>1669</v>
      </c>
      <c r="CG807" s="13">
        <v>4565</v>
      </c>
      <c r="CH807" s="13">
        <v>4944</v>
      </c>
      <c r="CI807" s="13">
        <v>176</v>
      </c>
      <c r="CJ807" s="13">
        <v>4817</v>
      </c>
      <c r="CK807" s="13">
        <v>7475</v>
      </c>
      <c r="CL807" s="13">
        <v>7476</v>
      </c>
      <c r="CM807" s="13">
        <v>8186</v>
      </c>
      <c r="CN807" s="13">
        <v>16315</v>
      </c>
      <c r="CO807" s="13">
        <v>15906</v>
      </c>
      <c r="CP807" s="13">
        <v>17429</v>
      </c>
      <c r="CQ807" s="13">
        <v>398</v>
      </c>
      <c r="CR807" s="13">
        <v>407</v>
      </c>
      <c r="CS807" s="13"/>
      <c r="CT807" s="13"/>
      <c r="CU807" s="13"/>
    </row>
    <row r="808" spans="2:99" x14ac:dyDescent="0.15">
      <c r="B808" s="14">
        <v>2.3379629629629629E-2</v>
      </c>
      <c r="C808" s="13">
        <v>37</v>
      </c>
      <c r="D808" s="13"/>
      <c r="E808" s="13"/>
      <c r="F808" s="13"/>
      <c r="G808" s="13">
        <v>101</v>
      </c>
      <c r="H808" s="13">
        <v>128</v>
      </c>
      <c r="I808" s="13">
        <v>143</v>
      </c>
      <c r="J808" s="13">
        <v>36</v>
      </c>
      <c r="K808" s="13">
        <v>277</v>
      </c>
      <c r="L808" s="13">
        <v>250</v>
      </c>
      <c r="M808" s="13">
        <v>55</v>
      </c>
      <c r="N808" s="13">
        <v>279</v>
      </c>
      <c r="O808" s="13">
        <v>359</v>
      </c>
      <c r="P808" s="13">
        <v>374</v>
      </c>
      <c r="Q808" s="13">
        <v>394</v>
      </c>
      <c r="R808" s="13">
        <v>808</v>
      </c>
      <c r="S808" s="13">
        <v>812</v>
      </c>
      <c r="T808" s="13">
        <v>956</v>
      </c>
      <c r="U808" s="13">
        <v>3900</v>
      </c>
      <c r="V808" s="13">
        <v>1532</v>
      </c>
      <c r="W808" s="13">
        <v>2605</v>
      </c>
      <c r="X808" s="13">
        <v>5130</v>
      </c>
      <c r="Y808" s="13"/>
      <c r="Z808" s="13"/>
      <c r="AA808" s="13"/>
      <c r="AB808" s="13"/>
      <c r="AC808" s="13"/>
      <c r="AD808" s="13"/>
      <c r="AE808" s="13">
        <v>3675</v>
      </c>
      <c r="AF808" s="13">
        <v>3972</v>
      </c>
      <c r="AG808" s="13">
        <v>6833</v>
      </c>
      <c r="AH808" s="13">
        <v>6891</v>
      </c>
      <c r="AI808" s="13">
        <v>6905</v>
      </c>
      <c r="AJ808" s="13">
        <v>16392</v>
      </c>
      <c r="AK808" s="13">
        <v>16032</v>
      </c>
      <c r="AL808" s="13">
        <v>17252</v>
      </c>
      <c r="AM808" s="13">
        <v>359</v>
      </c>
      <c r="AN808" s="13">
        <v>440</v>
      </c>
      <c r="AO808" s="13">
        <v>394</v>
      </c>
      <c r="AP808" s="13">
        <v>593</v>
      </c>
      <c r="AQ808" s="13">
        <v>593</v>
      </c>
      <c r="AR808" s="13">
        <v>577</v>
      </c>
      <c r="AS808" s="13">
        <v>1323</v>
      </c>
      <c r="AT808" s="13">
        <v>1292</v>
      </c>
      <c r="AU808" s="13">
        <v>1537</v>
      </c>
      <c r="AV808" s="13">
        <v>2467</v>
      </c>
      <c r="AW808" s="13"/>
      <c r="AX808" s="13"/>
      <c r="AY808" s="13"/>
      <c r="AZ808" s="13"/>
      <c r="BA808" s="13"/>
      <c r="BB808" s="13"/>
      <c r="BC808" s="13">
        <v>2012</v>
      </c>
      <c r="BD808" s="13">
        <v>1880</v>
      </c>
      <c r="BE808" s="13">
        <v>5178</v>
      </c>
      <c r="BF808" s="13">
        <v>5082</v>
      </c>
      <c r="BG808" s="13">
        <v>5324</v>
      </c>
      <c r="BH808" s="13">
        <v>9197</v>
      </c>
      <c r="BI808" s="13">
        <v>9058</v>
      </c>
      <c r="BJ808" s="13">
        <v>293</v>
      </c>
      <c r="BK808" s="13">
        <v>9847</v>
      </c>
      <c r="BL808" s="13">
        <v>18256</v>
      </c>
      <c r="BM808" s="13">
        <v>20366</v>
      </c>
      <c r="BN808" s="13">
        <v>18841</v>
      </c>
      <c r="BO808" s="13">
        <v>1494</v>
      </c>
      <c r="BP808" s="13">
        <v>316</v>
      </c>
      <c r="BQ808" s="13">
        <v>490</v>
      </c>
      <c r="BR808" s="13">
        <v>559</v>
      </c>
      <c r="BS808" s="13">
        <v>589</v>
      </c>
      <c r="BT808" s="13">
        <v>607</v>
      </c>
      <c r="BU808" s="13"/>
      <c r="BV808" s="13"/>
      <c r="BW808" s="13"/>
      <c r="BX808" s="13"/>
      <c r="BY808" s="13"/>
      <c r="BZ808" s="13"/>
      <c r="CA808" s="13">
        <v>1081</v>
      </c>
      <c r="CB808" s="13">
        <v>1132</v>
      </c>
      <c r="CC808" s="13">
        <v>1046</v>
      </c>
      <c r="CD808" s="13">
        <v>1592</v>
      </c>
      <c r="CE808" s="13">
        <v>1806</v>
      </c>
      <c r="CF808" s="13">
        <v>1706</v>
      </c>
      <c r="CG808" s="13">
        <v>4675</v>
      </c>
      <c r="CH808" s="13">
        <v>4992</v>
      </c>
      <c r="CI808" s="13">
        <v>167</v>
      </c>
      <c r="CJ808" s="13">
        <v>4958</v>
      </c>
      <c r="CK808" s="13">
        <v>7739</v>
      </c>
      <c r="CL808" s="13">
        <v>7713</v>
      </c>
      <c r="CM808" s="13">
        <v>8337</v>
      </c>
      <c r="CN808" s="13">
        <v>16578</v>
      </c>
      <c r="CO808" s="13">
        <v>16231</v>
      </c>
      <c r="CP808" s="13">
        <v>17855</v>
      </c>
      <c r="CQ808" s="13">
        <v>371</v>
      </c>
      <c r="CR808" s="13">
        <v>424</v>
      </c>
      <c r="CS808" s="13"/>
      <c r="CT808" s="13"/>
      <c r="CU808" s="13"/>
    </row>
    <row r="809" spans="2:99" x14ac:dyDescent="0.15">
      <c r="B809" s="14">
        <v>2.4421296296296292E-2</v>
      </c>
      <c r="C809" s="13">
        <v>37</v>
      </c>
      <c r="D809" s="13"/>
      <c r="E809" s="13"/>
      <c r="F809" s="13"/>
      <c r="G809" s="13">
        <v>100</v>
      </c>
      <c r="H809" s="13">
        <v>137</v>
      </c>
      <c r="I809" s="13">
        <v>134</v>
      </c>
      <c r="J809" s="13">
        <v>37</v>
      </c>
      <c r="K809" s="13">
        <v>281</v>
      </c>
      <c r="L809" s="13">
        <v>233</v>
      </c>
      <c r="M809" s="13">
        <v>51</v>
      </c>
      <c r="N809" s="13">
        <v>279</v>
      </c>
      <c r="O809" s="13">
        <v>379</v>
      </c>
      <c r="P809" s="13">
        <v>353</v>
      </c>
      <c r="Q809" s="13">
        <v>374</v>
      </c>
      <c r="R809" s="13">
        <v>840</v>
      </c>
      <c r="S809" s="13">
        <v>828</v>
      </c>
      <c r="T809" s="13">
        <v>963</v>
      </c>
      <c r="U809" s="13">
        <v>3945</v>
      </c>
      <c r="V809" s="13">
        <v>1538</v>
      </c>
      <c r="W809" s="13">
        <v>2694</v>
      </c>
      <c r="X809" s="13">
        <v>5197</v>
      </c>
      <c r="Y809" s="13"/>
      <c r="Z809" s="13"/>
      <c r="AA809" s="13"/>
      <c r="AB809" s="13"/>
      <c r="AC809" s="13"/>
      <c r="AD809" s="13"/>
      <c r="AE809" s="13">
        <v>3704</v>
      </c>
      <c r="AF809" s="13">
        <v>4002</v>
      </c>
      <c r="AG809" s="13">
        <v>6956</v>
      </c>
      <c r="AH809" s="13">
        <v>6950</v>
      </c>
      <c r="AI809" s="13">
        <v>6951</v>
      </c>
      <c r="AJ809" s="13">
        <v>16320</v>
      </c>
      <c r="AK809" s="13">
        <v>16001</v>
      </c>
      <c r="AL809" s="13">
        <v>17351</v>
      </c>
      <c r="AM809" s="13">
        <v>335</v>
      </c>
      <c r="AN809" s="13">
        <v>422</v>
      </c>
      <c r="AO809" s="13">
        <v>374</v>
      </c>
      <c r="AP809" s="13">
        <v>607</v>
      </c>
      <c r="AQ809" s="13">
        <v>568</v>
      </c>
      <c r="AR809" s="13">
        <v>585</v>
      </c>
      <c r="AS809" s="13">
        <v>1339</v>
      </c>
      <c r="AT809" s="13">
        <v>1307</v>
      </c>
      <c r="AU809" s="13">
        <v>1561</v>
      </c>
      <c r="AV809" s="13">
        <v>2488</v>
      </c>
      <c r="AW809" s="13"/>
      <c r="AX809" s="13"/>
      <c r="AY809" s="13"/>
      <c r="AZ809" s="13"/>
      <c r="BA809" s="13"/>
      <c r="BB809" s="13"/>
      <c r="BC809" s="13">
        <v>2011</v>
      </c>
      <c r="BD809" s="13">
        <v>1885</v>
      </c>
      <c r="BE809" s="13">
        <v>5210</v>
      </c>
      <c r="BF809" s="13">
        <v>5058</v>
      </c>
      <c r="BG809" s="13">
        <v>5360</v>
      </c>
      <c r="BH809" s="13">
        <v>9159</v>
      </c>
      <c r="BI809" s="13">
        <v>9155</v>
      </c>
      <c r="BJ809" s="13">
        <v>310</v>
      </c>
      <c r="BK809" s="13">
        <v>9893</v>
      </c>
      <c r="BL809" s="13">
        <v>18487</v>
      </c>
      <c r="BM809" s="13">
        <v>20609</v>
      </c>
      <c r="BN809" s="13">
        <v>19027</v>
      </c>
      <c r="BO809" s="13">
        <v>1477</v>
      </c>
      <c r="BP809" s="13">
        <v>344</v>
      </c>
      <c r="BQ809" s="13">
        <v>524</v>
      </c>
      <c r="BR809" s="13">
        <v>574</v>
      </c>
      <c r="BS809" s="13">
        <v>619</v>
      </c>
      <c r="BT809" s="13">
        <v>629</v>
      </c>
      <c r="BU809" s="13"/>
      <c r="BV809" s="13"/>
      <c r="BW809" s="13"/>
      <c r="BX809" s="13"/>
      <c r="BY809" s="13"/>
      <c r="BZ809" s="13"/>
      <c r="CA809" s="13">
        <v>1113</v>
      </c>
      <c r="CB809" s="13">
        <v>1145</v>
      </c>
      <c r="CC809" s="13">
        <v>1066</v>
      </c>
      <c r="CD809" s="13">
        <v>1609</v>
      </c>
      <c r="CE809" s="13">
        <v>1833</v>
      </c>
      <c r="CF809" s="13">
        <v>1691</v>
      </c>
      <c r="CG809" s="13">
        <v>4717</v>
      </c>
      <c r="CH809" s="13">
        <v>5089</v>
      </c>
      <c r="CI809" s="13">
        <v>175</v>
      </c>
      <c r="CJ809" s="13">
        <v>4990</v>
      </c>
      <c r="CK809" s="13">
        <v>7677</v>
      </c>
      <c r="CL809" s="13">
        <v>7810</v>
      </c>
      <c r="CM809" s="13">
        <v>8595</v>
      </c>
      <c r="CN809" s="13">
        <v>16450</v>
      </c>
      <c r="CO809" s="13">
        <v>16427</v>
      </c>
      <c r="CP809" s="13">
        <v>17845</v>
      </c>
      <c r="CQ809" s="13">
        <v>389</v>
      </c>
      <c r="CR809" s="13">
        <v>391</v>
      </c>
      <c r="CS809" s="13"/>
      <c r="CT809" s="13"/>
      <c r="CU809" s="13"/>
    </row>
    <row r="810" spans="2:99" x14ac:dyDescent="0.15">
      <c r="B810" s="14">
        <v>2.5462962962962962E-2</v>
      </c>
      <c r="C810" s="13">
        <v>37</v>
      </c>
      <c r="D810" s="13"/>
      <c r="E810" s="13"/>
      <c r="F810" s="13"/>
      <c r="G810" s="13">
        <v>96</v>
      </c>
      <c r="H810" s="13">
        <v>127</v>
      </c>
      <c r="I810" s="13">
        <v>142</v>
      </c>
      <c r="J810" s="13">
        <v>45</v>
      </c>
      <c r="K810" s="13">
        <v>281</v>
      </c>
      <c r="L810" s="13">
        <v>247</v>
      </c>
      <c r="M810" s="13">
        <v>76</v>
      </c>
      <c r="N810" s="13">
        <v>267</v>
      </c>
      <c r="O810" s="13">
        <v>371</v>
      </c>
      <c r="P810" s="13">
        <v>367</v>
      </c>
      <c r="Q810" s="13">
        <v>371</v>
      </c>
      <c r="R810" s="13">
        <v>813</v>
      </c>
      <c r="S810" s="13">
        <v>842</v>
      </c>
      <c r="T810" s="13">
        <v>958</v>
      </c>
      <c r="U810" s="13">
        <v>4041</v>
      </c>
      <c r="V810" s="13">
        <v>1553</v>
      </c>
      <c r="W810" s="13">
        <v>2758</v>
      </c>
      <c r="X810" s="13">
        <v>5268</v>
      </c>
      <c r="Y810" s="13"/>
      <c r="Z810" s="13"/>
      <c r="AA810" s="13"/>
      <c r="AB810" s="13"/>
      <c r="AC810" s="13"/>
      <c r="AD810" s="13"/>
      <c r="AE810" s="13">
        <v>3699</v>
      </c>
      <c r="AF810" s="13">
        <v>4065</v>
      </c>
      <c r="AG810" s="13">
        <v>6902</v>
      </c>
      <c r="AH810" s="13">
        <v>6913</v>
      </c>
      <c r="AI810" s="13">
        <v>7002</v>
      </c>
      <c r="AJ810" s="13">
        <v>16240</v>
      </c>
      <c r="AK810" s="13">
        <v>15968</v>
      </c>
      <c r="AL810" s="13">
        <v>17492</v>
      </c>
      <c r="AM810" s="13">
        <v>336</v>
      </c>
      <c r="AN810" s="13">
        <v>444</v>
      </c>
      <c r="AO810" s="13">
        <v>366</v>
      </c>
      <c r="AP810" s="13">
        <v>597</v>
      </c>
      <c r="AQ810" s="13">
        <v>556</v>
      </c>
      <c r="AR810" s="13">
        <v>561</v>
      </c>
      <c r="AS810" s="13">
        <v>1388</v>
      </c>
      <c r="AT810" s="13">
        <v>1296</v>
      </c>
      <c r="AU810" s="13">
        <v>1595</v>
      </c>
      <c r="AV810" s="13">
        <v>2496</v>
      </c>
      <c r="AW810" s="13"/>
      <c r="AX810" s="13"/>
      <c r="AY810" s="13"/>
      <c r="AZ810" s="13"/>
      <c r="BA810" s="13"/>
      <c r="BB810" s="13"/>
      <c r="BC810" s="13">
        <v>2000</v>
      </c>
      <c r="BD810" s="13">
        <v>1851</v>
      </c>
      <c r="BE810" s="13">
        <v>5219</v>
      </c>
      <c r="BF810" s="13">
        <v>5101</v>
      </c>
      <c r="BG810" s="13">
        <v>5348</v>
      </c>
      <c r="BH810" s="13">
        <v>9306</v>
      </c>
      <c r="BI810" s="13">
        <v>9213</v>
      </c>
      <c r="BJ810" s="13">
        <v>332</v>
      </c>
      <c r="BK810" s="13">
        <v>10040</v>
      </c>
      <c r="BL810" s="13">
        <v>18358</v>
      </c>
      <c r="BM810" s="13">
        <v>20641</v>
      </c>
      <c r="BN810" s="13">
        <v>19085</v>
      </c>
      <c r="BO810" s="13">
        <v>1477</v>
      </c>
      <c r="BP810" s="13">
        <v>316</v>
      </c>
      <c r="BQ810" s="13">
        <v>518</v>
      </c>
      <c r="BR810" s="13">
        <v>594</v>
      </c>
      <c r="BS810" s="13">
        <v>622</v>
      </c>
      <c r="BT810" s="13">
        <v>651</v>
      </c>
      <c r="BU810" s="13"/>
      <c r="BV810" s="13"/>
      <c r="BW810" s="13"/>
      <c r="BX810" s="13"/>
      <c r="BY810" s="13"/>
      <c r="BZ810" s="13"/>
      <c r="CA810" s="13">
        <v>1099</v>
      </c>
      <c r="CB810" s="13">
        <v>1162</v>
      </c>
      <c r="CC810" s="13">
        <v>1065</v>
      </c>
      <c r="CD810" s="13">
        <v>1642</v>
      </c>
      <c r="CE810" s="13">
        <v>1856</v>
      </c>
      <c r="CF810" s="13">
        <v>1746</v>
      </c>
      <c r="CG810" s="13">
        <v>4794</v>
      </c>
      <c r="CH810" s="13">
        <v>5164</v>
      </c>
      <c r="CI810" s="13">
        <v>179</v>
      </c>
      <c r="CJ810" s="13">
        <v>5098</v>
      </c>
      <c r="CK810" s="13">
        <v>7789</v>
      </c>
      <c r="CL810" s="13">
        <v>7887</v>
      </c>
      <c r="CM810" s="13">
        <v>8680</v>
      </c>
      <c r="CN810" s="13">
        <v>16689</v>
      </c>
      <c r="CO810" s="13">
        <v>16600</v>
      </c>
      <c r="CP810" s="13">
        <v>18138</v>
      </c>
      <c r="CQ810" s="13">
        <v>397</v>
      </c>
      <c r="CR810" s="13">
        <v>413</v>
      </c>
      <c r="CS810" s="13"/>
      <c r="CT810" s="13"/>
      <c r="CU810" s="13"/>
    </row>
    <row r="811" spans="2:99" x14ac:dyDescent="0.15">
      <c r="B811" s="14">
        <v>2.6504629629629628E-2</v>
      </c>
      <c r="C811" s="13">
        <v>37</v>
      </c>
      <c r="D811" s="13"/>
      <c r="E811" s="13"/>
      <c r="F811" s="13"/>
      <c r="G811" s="13">
        <v>113</v>
      </c>
      <c r="H811" s="13">
        <v>126</v>
      </c>
      <c r="I811" s="13">
        <v>134</v>
      </c>
      <c r="J811" s="13">
        <v>37</v>
      </c>
      <c r="K811" s="13">
        <v>274</v>
      </c>
      <c r="L811" s="13">
        <v>224</v>
      </c>
      <c r="M811" s="13">
        <v>50</v>
      </c>
      <c r="N811" s="13">
        <v>257</v>
      </c>
      <c r="O811" s="13">
        <v>355</v>
      </c>
      <c r="P811" s="13">
        <v>355</v>
      </c>
      <c r="Q811" s="13">
        <v>386</v>
      </c>
      <c r="R811" s="13">
        <v>804</v>
      </c>
      <c r="S811" s="13">
        <v>817</v>
      </c>
      <c r="T811" s="13">
        <v>987</v>
      </c>
      <c r="U811" s="13">
        <v>4126</v>
      </c>
      <c r="V811" s="13">
        <v>1600</v>
      </c>
      <c r="W811" s="13">
        <v>2850</v>
      </c>
      <c r="X811" s="13">
        <v>5351</v>
      </c>
      <c r="Y811" s="13"/>
      <c r="Z811" s="13"/>
      <c r="AA811" s="13"/>
      <c r="AB811" s="13"/>
      <c r="AC811" s="13"/>
      <c r="AD811" s="13"/>
      <c r="AE811" s="13">
        <v>3740</v>
      </c>
      <c r="AF811" s="13">
        <v>4048</v>
      </c>
      <c r="AG811" s="13">
        <v>6977</v>
      </c>
      <c r="AH811" s="13">
        <v>7041</v>
      </c>
      <c r="AI811" s="13">
        <v>7021</v>
      </c>
      <c r="AJ811" s="13">
        <v>16315</v>
      </c>
      <c r="AK811" s="13">
        <v>16113</v>
      </c>
      <c r="AL811" s="13">
        <v>17382</v>
      </c>
      <c r="AM811" s="13">
        <v>329</v>
      </c>
      <c r="AN811" s="13">
        <v>442</v>
      </c>
      <c r="AO811" s="13">
        <v>366</v>
      </c>
      <c r="AP811" s="13">
        <v>614</v>
      </c>
      <c r="AQ811" s="13">
        <v>574</v>
      </c>
      <c r="AR811" s="13">
        <v>546</v>
      </c>
      <c r="AS811" s="13">
        <v>1382</v>
      </c>
      <c r="AT811" s="13">
        <v>1289</v>
      </c>
      <c r="AU811" s="13">
        <v>1601</v>
      </c>
      <c r="AV811" s="13">
        <v>2551</v>
      </c>
      <c r="AW811" s="13"/>
      <c r="AX811" s="13"/>
      <c r="AY811" s="13"/>
      <c r="AZ811" s="13"/>
      <c r="BA811" s="13"/>
      <c r="BB811" s="13"/>
      <c r="BC811" s="13">
        <v>1996</v>
      </c>
      <c r="BD811" s="13">
        <v>1853</v>
      </c>
      <c r="BE811" s="13">
        <v>5226</v>
      </c>
      <c r="BF811" s="13">
        <v>5066</v>
      </c>
      <c r="BG811" s="13">
        <v>5366</v>
      </c>
      <c r="BH811" s="13">
        <v>9230</v>
      </c>
      <c r="BI811" s="13">
        <v>9250</v>
      </c>
      <c r="BJ811" s="13">
        <v>312</v>
      </c>
      <c r="BK811" s="13">
        <v>10073</v>
      </c>
      <c r="BL811" s="13">
        <v>18670</v>
      </c>
      <c r="BM811" s="13">
        <v>20879</v>
      </c>
      <c r="BN811" s="13">
        <v>19283</v>
      </c>
      <c r="BO811" s="13">
        <v>1464</v>
      </c>
      <c r="BP811" s="13">
        <v>330</v>
      </c>
      <c r="BQ811" s="13">
        <v>541</v>
      </c>
      <c r="BR811" s="13">
        <v>620</v>
      </c>
      <c r="BS811" s="13">
        <v>651</v>
      </c>
      <c r="BT811" s="13">
        <v>650</v>
      </c>
      <c r="BU811" s="13"/>
      <c r="BV811" s="13"/>
      <c r="BW811" s="13"/>
      <c r="BX811" s="13"/>
      <c r="BY811" s="13"/>
      <c r="BZ811" s="13"/>
      <c r="CA811" s="13">
        <v>1118</v>
      </c>
      <c r="CB811" s="13">
        <v>1156</v>
      </c>
      <c r="CC811" s="13">
        <v>1074</v>
      </c>
      <c r="CD811" s="13">
        <v>1635</v>
      </c>
      <c r="CE811" s="13">
        <v>1882</v>
      </c>
      <c r="CF811" s="13">
        <v>1771</v>
      </c>
      <c r="CG811" s="13">
        <v>4823</v>
      </c>
      <c r="CH811" s="13">
        <v>5189</v>
      </c>
      <c r="CI811" s="13">
        <v>185</v>
      </c>
      <c r="CJ811" s="13">
        <v>5115</v>
      </c>
      <c r="CK811" s="13">
        <v>7831</v>
      </c>
      <c r="CL811" s="13">
        <v>8060</v>
      </c>
      <c r="CM811" s="13">
        <v>8755</v>
      </c>
      <c r="CN811" s="13">
        <v>16740</v>
      </c>
      <c r="CO811" s="13">
        <v>16635</v>
      </c>
      <c r="CP811" s="13">
        <v>18240</v>
      </c>
      <c r="CQ811" s="13">
        <v>388</v>
      </c>
      <c r="CR811" s="13">
        <v>418</v>
      </c>
      <c r="CS811" s="13"/>
      <c r="CT811" s="13"/>
      <c r="CU811" s="13"/>
    </row>
    <row r="812" spans="2:99" x14ac:dyDescent="0.15">
      <c r="B812" s="14">
        <v>2.7546296296296294E-2</v>
      </c>
      <c r="C812" s="13">
        <v>37</v>
      </c>
      <c r="D812" s="13"/>
      <c r="E812" s="13"/>
      <c r="F812" s="13"/>
      <c r="G812" s="13">
        <v>91</v>
      </c>
      <c r="H812" s="13">
        <v>128</v>
      </c>
      <c r="I812" s="13">
        <v>133</v>
      </c>
      <c r="J812" s="13">
        <v>58</v>
      </c>
      <c r="K812" s="13">
        <v>275</v>
      </c>
      <c r="L812" s="13">
        <v>229</v>
      </c>
      <c r="M812" s="13">
        <v>44</v>
      </c>
      <c r="N812" s="13">
        <v>275</v>
      </c>
      <c r="O812" s="13">
        <v>352</v>
      </c>
      <c r="P812" s="13">
        <v>370</v>
      </c>
      <c r="Q812" s="13">
        <v>386</v>
      </c>
      <c r="R812" s="13">
        <v>809</v>
      </c>
      <c r="S812" s="13">
        <v>840</v>
      </c>
      <c r="T812" s="13">
        <v>954</v>
      </c>
      <c r="U812" s="13">
        <v>4225</v>
      </c>
      <c r="V812" s="13">
        <v>1614</v>
      </c>
      <c r="W812" s="13">
        <v>2911</v>
      </c>
      <c r="X812" s="13">
        <v>5439</v>
      </c>
      <c r="Y812" s="13"/>
      <c r="Z812" s="13"/>
      <c r="AA812" s="13"/>
      <c r="AB812" s="13"/>
      <c r="AC812" s="13"/>
      <c r="AD812" s="13"/>
      <c r="AE812" s="13">
        <v>3746</v>
      </c>
      <c r="AF812" s="13">
        <v>4100</v>
      </c>
      <c r="AG812" s="13">
        <v>6934</v>
      </c>
      <c r="AH812" s="13">
        <v>7008</v>
      </c>
      <c r="AI812" s="13">
        <v>7092</v>
      </c>
      <c r="AJ812" s="13">
        <v>16334</v>
      </c>
      <c r="AK812" s="13">
        <v>16134</v>
      </c>
      <c r="AL812" s="13">
        <v>17444</v>
      </c>
      <c r="AM812" s="13">
        <v>324</v>
      </c>
      <c r="AN812" s="13">
        <v>438</v>
      </c>
      <c r="AO812" s="13">
        <v>356</v>
      </c>
      <c r="AP812" s="13">
        <v>614</v>
      </c>
      <c r="AQ812" s="13">
        <v>572</v>
      </c>
      <c r="AR812" s="13">
        <v>577</v>
      </c>
      <c r="AS812" s="13">
        <v>1360</v>
      </c>
      <c r="AT812" s="13">
        <v>1324</v>
      </c>
      <c r="AU812" s="13">
        <v>1621</v>
      </c>
      <c r="AV812" s="13">
        <v>2549</v>
      </c>
      <c r="AW812" s="13"/>
      <c r="AX812" s="13"/>
      <c r="AY812" s="13"/>
      <c r="AZ812" s="13"/>
      <c r="BA812" s="13"/>
      <c r="BB812" s="13"/>
      <c r="BC812" s="13">
        <v>1955</v>
      </c>
      <c r="BD812" s="13">
        <v>1866</v>
      </c>
      <c r="BE812" s="13">
        <v>5281</v>
      </c>
      <c r="BF812" s="13">
        <v>5064</v>
      </c>
      <c r="BG812" s="13">
        <v>5378</v>
      </c>
      <c r="BH812" s="13">
        <v>9274</v>
      </c>
      <c r="BI812" s="13">
        <v>9206</v>
      </c>
      <c r="BJ812" s="13">
        <v>328</v>
      </c>
      <c r="BK812" s="13">
        <v>10081</v>
      </c>
      <c r="BL812" s="13">
        <v>18624</v>
      </c>
      <c r="BM812" s="13">
        <v>20981</v>
      </c>
      <c r="BN812" s="13">
        <v>19089</v>
      </c>
      <c r="BO812" s="13">
        <v>1496</v>
      </c>
      <c r="BP812" s="13">
        <v>335</v>
      </c>
      <c r="BQ812" s="13">
        <v>511</v>
      </c>
      <c r="BR812" s="13">
        <v>604</v>
      </c>
      <c r="BS812" s="13">
        <v>668</v>
      </c>
      <c r="BT812" s="13">
        <v>716</v>
      </c>
      <c r="BU812" s="13"/>
      <c r="BV812" s="13"/>
      <c r="BW812" s="13"/>
      <c r="BX812" s="13"/>
      <c r="BY812" s="13"/>
      <c r="BZ812" s="13"/>
      <c r="CA812" s="13">
        <v>1143</v>
      </c>
      <c r="CB812" s="13">
        <v>1179</v>
      </c>
      <c r="CC812" s="13">
        <v>1093</v>
      </c>
      <c r="CD812" s="13">
        <v>1657</v>
      </c>
      <c r="CE812" s="13">
        <v>1917</v>
      </c>
      <c r="CF812" s="13">
        <v>1756</v>
      </c>
      <c r="CG812" s="13">
        <v>4857</v>
      </c>
      <c r="CH812" s="13">
        <v>5265</v>
      </c>
      <c r="CI812" s="13">
        <v>187</v>
      </c>
      <c r="CJ812" s="13">
        <v>5121</v>
      </c>
      <c r="CK812" s="13">
        <v>7942</v>
      </c>
      <c r="CL812" s="13">
        <v>8100</v>
      </c>
      <c r="CM812" s="13">
        <v>8879</v>
      </c>
      <c r="CN812" s="13">
        <v>16792</v>
      </c>
      <c r="CO812" s="13">
        <v>16838</v>
      </c>
      <c r="CP812" s="13">
        <v>18298</v>
      </c>
      <c r="CQ812" s="13">
        <v>398</v>
      </c>
      <c r="CR812" s="13">
        <v>413</v>
      </c>
      <c r="CS812" s="13"/>
      <c r="CT812" s="13"/>
      <c r="CU812" s="13"/>
    </row>
    <row r="813" spans="2:99" x14ac:dyDescent="0.15">
      <c r="B813" s="14">
        <v>2.8587962962962964E-2</v>
      </c>
      <c r="C813" s="13">
        <v>37</v>
      </c>
      <c r="D813" s="13"/>
      <c r="E813" s="13"/>
      <c r="F813" s="13"/>
      <c r="G813" s="13">
        <v>100</v>
      </c>
      <c r="H813" s="13">
        <v>123</v>
      </c>
      <c r="I813" s="13">
        <v>129</v>
      </c>
      <c r="J813" s="13">
        <v>39</v>
      </c>
      <c r="K813" s="13">
        <v>265</v>
      </c>
      <c r="L813" s="13">
        <v>229</v>
      </c>
      <c r="M813" s="13">
        <v>54</v>
      </c>
      <c r="N813" s="13">
        <v>260</v>
      </c>
      <c r="O813" s="13">
        <v>379</v>
      </c>
      <c r="P813" s="13">
        <v>365</v>
      </c>
      <c r="Q813" s="13">
        <v>365</v>
      </c>
      <c r="R813" s="13">
        <v>822</v>
      </c>
      <c r="S813" s="13">
        <v>841</v>
      </c>
      <c r="T813" s="13">
        <v>967</v>
      </c>
      <c r="U813" s="13">
        <v>4311</v>
      </c>
      <c r="V813" s="13">
        <v>1628</v>
      </c>
      <c r="W813" s="13">
        <v>2970</v>
      </c>
      <c r="X813" s="13">
        <v>5577</v>
      </c>
      <c r="Y813" s="13"/>
      <c r="Z813" s="13"/>
      <c r="AA813" s="13"/>
      <c r="AB813" s="13"/>
      <c r="AC813" s="13"/>
      <c r="AD813" s="13"/>
      <c r="AE813" s="13">
        <v>3739</v>
      </c>
      <c r="AF813" s="13">
        <v>4023</v>
      </c>
      <c r="AG813" s="13">
        <v>6944</v>
      </c>
      <c r="AH813" s="13">
        <v>6992</v>
      </c>
      <c r="AI813" s="13">
        <v>7053</v>
      </c>
      <c r="AJ813" s="13">
        <v>16115</v>
      </c>
      <c r="AK813" s="13">
        <v>16036</v>
      </c>
      <c r="AL813" s="13">
        <v>17378</v>
      </c>
      <c r="AM813" s="13">
        <v>337</v>
      </c>
      <c r="AN813" s="13">
        <v>424</v>
      </c>
      <c r="AO813" s="13">
        <v>361</v>
      </c>
      <c r="AP813" s="13">
        <v>610</v>
      </c>
      <c r="AQ813" s="13">
        <v>569</v>
      </c>
      <c r="AR813" s="13">
        <v>554</v>
      </c>
      <c r="AS813" s="13">
        <v>1366</v>
      </c>
      <c r="AT813" s="13">
        <v>1328</v>
      </c>
      <c r="AU813" s="13">
        <v>1638</v>
      </c>
      <c r="AV813" s="13">
        <v>2620</v>
      </c>
      <c r="AW813" s="13"/>
      <c r="AX813" s="13"/>
      <c r="AY813" s="13"/>
      <c r="AZ813" s="13"/>
      <c r="BA813" s="13"/>
      <c r="BB813" s="13"/>
      <c r="BC813" s="13">
        <v>2017</v>
      </c>
      <c r="BD813" s="13">
        <v>1857</v>
      </c>
      <c r="BE813" s="13">
        <v>5220</v>
      </c>
      <c r="BF813" s="13">
        <v>5122</v>
      </c>
      <c r="BG813" s="13">
        <v>5337</v>
      </c>
      <c r="BH813" s="13">
        <v>9393</v>
      </c>
      <c r="BI813" s="13">
        <v>9290</v>
      </c>
      <c r="BJ813" s="13">
        <v>320</v>
      </c>
      <c r="BK813" s="13">
        <v>10102</v>
      </c>
      <c r="BL813" s="13">
        <v>18597</v>
      </c>
      <c r="BM813" s="13">
        <v>20958</v>
      </c>
      <c r="BN813" s="13">
        <v>19260</v>
      </c>
      <c r="BO813" s="13">
        <v>1513</v>
      </c>
      <c r="BP813" s="13">
        <v>336</v>
      </c>
      <c r="BQ813" s="13">
        <v>540</v>
      </c>
      <c r="BR813" s="13">
        <v>630</v>
      </c>
      <c r="BS813" s="13">
        <v>650</v>
      </c>
      <c r="BT813" s="13">
        <v>710</v>
      </c>
      <c r="BU813" s="13"/>
      <c r="BV813" s="13"/>
      <c r="BW813" s="13"/>
      <c r="BX813" s="13"/>
      <c r="BY813" s="13"/>
      <c r="BZ813" s="13"/>
      <c r="CA813" s="13">
        <v>1159</v>
      </c>
      <c r="CB813" s="13">
        <v>1215</v>
      </c>
      <c r="CC813" s="13">
        <v>1093</v>
      </c>
      <c r="CD813" s="13">
        <v>1716</v>
      </c>
      <c r="CE813" s="13">
        <v>1904</v>
      </c>
      <c r="CF813" s="13">
        <v>1769</v>
      </c>
      <c r="CG813" s="13">
        <v>4958</v>
      </c>
      <c r="CH813" s="13">
        <v>5307</v>
      </c>
      <c r="CI813" s="13">
        <v>194</v>
      </c>
      <c r="CJ813" s="13">
        <v>5216</v>
      </c>
      <c r="CK813" s="13">
        <v>8111</v>
      </c>
      <c r="CL813" s="13">
        <v>8200</v>
      </c>
      <c r="CM813" s="13">
        <v>8935</v>
      </c>
      <c r="CN813" s="13">
        <v>16840</v>
      </c>
      <c r="CO813" s="13">
        <v>16855</v>
      </c>
      <c r="CP813" s="13">
        <v>18402</v>
      </c>
      <c r="CQ813" s="13">
        <v>392</v>
      </c>
      <c r="CR813" s="13">
        <v>424</v>
      </c>
      <c r="CS813" s="13"/>
      <c r="CT813" s="13"/>
      <c r="CU813" s="13"/>
    </row>
    <row r="814" spans="2:99" x14ac:dyDescent="0.15">
      <c r="B814" s="14">
        <v>2.9629629629629627E-2</v>
      </c>
      <c r="C814" s="13">
        <v>37</v>
      </c>
      <c r="D814" s="13"/>
      <c r="E814" s="13"/>
      <c r="F814" s="13"/>
      <c r="G814" s="13">
        <v>85</v>
      </c>
      <c r="H814" s="13">
        <v>124</v>
      </c>
      <c r="I814" s="13">
        <v>119</v>
      </c>
      <c r="J814" s="13">
        <v>41</v>
      </c>
      <c r="K814" s="13">
        <v>275</v>
      </c>
      <c r="L814" s="13">
        <v>223</v>
      </c>
      <c r="M814" s="13">
        <v>50</v>
      </c>
      <c r="N814" s="13">
        <v>282</v>
      </c>
      <c r="O814" s="13">
        <v>366</v>
      </c>
      <c r="P814" s="13">
        <v>348</v>
      </c>
      <c r="Q814" s="13">
        <v>399</v>
      </c>
      <c r="R814" s="13">
        <v>838</v>
      </c>
      <c r="S814" s="13">
        <v>853</v>
      </c>
      <c r="T814" s="13">
        <v>988</v>
      </c>
      <c r="U814" s="13">
        <v>4367</v>
      </c>
      <c r="V814" s="13">
        <v>1630</v>
      </c>
      <c r="W814" s="13">
        <v>3133</v>
      </c>
      <c r="X814" s="13">
        <v>5636</v>
      </c>
      <c r="Y814" s="13"/>
      <c r="Z814" s="13"/>
      <c r="AA814" s="13"/>
      <c r="AB814" s="13"/>
      <c r="AC814" s="13"/>
      <c r="AD814" s="13"/>
      <c r="AE814" s="13">
        <v>3761</v>
      </c>
      <c r="AF814" s="13">
        <v>4061</v>
      </c>
      <c r="AG814" s="13">
        <v>6916</v>
      </c>
      <c r="AH814" s="13">
        <v>7054</v>
      </c>
      <c r="AI814" s="13">
        <v>7024</v>
      </c>
      <c r="AJ814" s="13">
        <v>16076</v>
      </c>
      <c r="AK814" s="13">
        <v>15900</v>
      </c>
      <c r="AL814" s="13">
        <v>17316</v>
      </c>
      <c r="AM814" s="13">
        <v>317</v>
      </c>
      <c r="AN814" s="13">
        <v>448</v>
      </c>
      <c r="AO814" s="13">
        <v>365</v>
      </c>
      <c r="AP814" s="13">
        <v>592</v>
      </c>
      <c r="AQ814" s="13">
        <v>563</v>
      </c>
      <c r="AR814" s="13">
        <v>568</v>
      </c>
      <c r="AS814" s="13">
        <v>1372</v>
      </c>
      <c r="AT814" s="13">
        <v>1345</v>
      </c>
      <c r="AU814" s="13">
        <v>1657</v>
      </c>
      <c r="AV814" s="13">
        <v>2651</v>
      </c>
      <c r="AW814" s="13"/>
      <c r="AX814" s="13"/>
      <c r="AY814" s="13"/>
      <c r="AZ814" s="13"/>
      <c r="BA814" s="13"/>
      <c r="BB814" s="13"/>
      <c r="BC814" s="13">
        <v>1995</v>
      </c>
      <c r="BD814" s="13">
        <v>1873</v>
      </c>
      <c r="BE814" s="13">
        <v>5203</v>
      </c>
      <c r="BF814" s="13">
        <v>5104</v>
      </c>
      <c r="BG814" s="13">
        <v>5359</v>
      </c>
      <c r="BH814" s="13">
        <v>9355</v>
      </c>
      <c r="BI814" s="13">
        <v>9318</v>
      </c>
      <c r="BJ814" s="13">
        <v>331</v>
      </c>
      <c r="BK814" s="13">
        <v>10127</v>
      </c>
      <c r="BL814" s="13">
        <v>18503</v>
      </c>
      <c r="BM814" s="13">
        <v>20803</v>
      </c>
      <c r="BN814" s="13">
        <v>19212</v>
      </c>
      <c r="BO814" s="13">
        <v>1532</v>
      </c>
      <c r="BP814" s="13">
        <v>355</v>
      </c>
      <c r="BQ814" s="13">
        <v>546</v>
      </c>
      <c r="BR814" s="13">
        <v>635</v>
      </c>
      <c r="BS814" s="13">
        <v>678</v>
      </c>
      <c r="BT814" s="13">
        <v>724</v>
      </c>
      <c r="BU814" s="13"/>
      <c r="BV814" s="13"/>
      <c r="BW814" s="13"/>
      <c r="BX814" s="13"/>
      <c r="BY814" s="13"/>
      <c r="BZ814" s="13"/>
      <c r="CA814" s="13">
        <v>1165</v>
      </c>
      <c r="CB814" s="13">
        <v>1216</v>
      </c>
      <c r="CC814" s="13">
        <v>1110</v>
      </c>
      <c r="CD814" s="13">
        <v>1696</v>
      </c>
      <c r="CE814" s="13">
        <v>1922</v>
      </c>
      <c r="CF814" s="13">
        <v>1811</v>
      </c>
      <c r="CG814" s="13">
        <v>4990</v>
      </c>
      <c r="CH814" s="13">
        <v>5344</v>
      </c>
      <c r="CI814" s="13">
        <v>175</v>
      </c>
      <c r="CJ814" s="13">
        <v>5236</v>
      </c>
      <c r="CK814" s="13">
        <v>8005</v>
      </c>
      <c r="CL814" s="13">
        <v>8259</v>
      </c>
      <c r="CM814" s="13">
        <v>9067</v>
      </c>
      <c r="CN814" s="13">
        <v>16839</v>
      </c>
      <c r="CO814" s="13">
        <v>16845</v>
      </c>
      <c r="CP814" s="13">
        <v>18236</v>
      </c>
      <c r="CQ814" s="13">
        <v>379</v>
      </c>
      <c r="CR814" s="13">
        <v>413</v>
      </c>
      <c r="CS814" s="13"/>
      <c r="CT814" s="13"/>
      <c r="CU814" s="13"/>
    </row>
    <row r="815" spans="2:99" x14ac:dyDescent="0.15">
      <c r="B815" s="14">
        <v>3.0671296296296294E-2</v>
      </c>
      <c r="C815" s="13">
        <v>37</v>
      </c>
      <c r="D815" s="13"/>
      <c r="E815" s="13"/>
      <c r="F815" s="13"/>
      <c r="G815" s="13">
        <v>105</v>
      </c>
      <c r="H815" s="13">
        <v>127</v>
      </c>
      <c r="I815" s="13">
        <v>140</v>
      </c>
      <c r="J815" s="13">
        <v>43</v>
      </c>
      <c r="K815" s="13">
        <v>264</v>
      </c>
      <c r="L815" s="13">
        <v>219</v>
      </c>
      <c r="M815" s="13">
        <v>51</v>
      </c>
      <c r="N815" s="13">
        <v>286</v>
      </c>
      <c r="O815" s="13">
        <v>361</v>
      </c>
      <c r="P815" s="13">
        <v>333</v>
      </c>
      <c r="Q815" s="13">
        <v>372</v>
      </c>
      <c r="R815" s="13">
        <v>817</v>
      </c>
      <c r="S815" s="13">
        <v>831</v>
      </c>
      <c r="T815" s="13">
        <v>1004</v>
      </c>
      <c r="U815" s="13">
        <v>4537</v>
      </c>
      <c r="V815" s="13">
        <v>1678</v>
      </c>
      <c r="W815" s="13">
        <v>3171</v>
      </c>
      <c r="X815" s="13">
        <v>5658</v>
      </c>
      <c r="Y815" s="13"/>
      <c r="Z815" s="13"/>
      <c r="AA815" s="13"/>
      <c r="AB815" s="13"/>
      <c r="AC815" s="13"/>
      <c r="AD815" s="13"/>
      <c r="AE815" s="13">
        <v>3758</v>
      </c>
      <c r="AF815" s="13">
        <v>4093</v>
      </c>
      <c r="AG815" s="13">
        <v>6905</v>
      </c>
      <c r="AH815" s="13">
        <v>6952</v>
      </c>
      <c r="AI815" s="13">
        <v>7013</v>
      </c>
      <c r="AJ815" s="13">
        <v>16025</v>
      </c>
      <c r="AK815" s="13">
        <v>15937</v>
      </c>
      <c r="AL815" s="13">
        <v>17196</v>
      </c>
      <c r="AM815" s="13">
        <v>312</v>
      </c>
      <c r="AN815" s="13">
        <v>436</v>
      </c>
      <c r="AO815" s="13">
        <v>350</v>
      </c>
      <c r="AP815" s="13">
        <v>608</v>
      </c>
      <c r="AQ815" s="13">
        <v>550</v>
      </c>
      <c r="AR815" s="13">
        <v>570</v>
      </c>
      <c r="AS815" s="13">
        <v>1369</v>
      </c>
      <c r="AT815" s="13">
        <v>1333</v>
      </c>
      <c r="AU815" s="13">
        <v>1668</v>
      </c>
      <c r="AV815" s="13">
        <v>2679</v>
      </c>
      <c r="AW815" s="13"/>
      <c r="AX815" s="13"/>
      <c r="AY815" s="13"/>
      <c r="AZ815" s="13"/>
      <c r="BA815" s="13"/>
      <c r="BB815" s="13"/>
      <c r="BC815" s="13">
        <v>2001</v>
      </c>
      <c r="BD815" s="13">
        <v>1856</v>
      </c>
      <c r="BE815" s="13">
        <v>5187</v>
      </c>
      <c r="BF815" s="13">
        <v>5090</v>
      </c>
      <c r="BG815" s="13">
        <v>5351</v>
      </c>
      <c r="BH815" s="13">
        <v>9277</v>
      </c>
      <c r="BI815" s="13">
        <v>9252</v>
      </c>
      <c r="BJ815" s="13">
        <v>322</v>
      </c>
      <c r="BK815" s="13">
        <v>10242</v>
      </c>
      <c r="BL815" s="13">
        <v>18639</v>
      </c>
      <c r="BM815" s="13">
        <v>20963</v>
      </c>
      <c r="BN815" s="13">
        <v>19108</v>
      </c>
      <c r="BO815" s="13">
        <v>1541</v>
      </c>
      <c r="BP815" s="13">
        <v>352</v>
      </c>
      <c r="BQ815" s="13">
        <v>556</v>
      </c>
      <c r="BR815" s="13">
        <v>639</v>
      </c>
      <c r="BS815" s="13">
        <v>725</v>
      </c>
      <c r="BT815" s="13">
        <v>732</v>
      </c>
      <c r="BU815" s="13"/>
      <c r="BV815" s="13"/>
      <c r="BW815" s="13"/>
      <c r="BX815" s="13"/>
      <c r="BY815" s="13"/>
      <c r="BZ815" s="13"/>
      <c r="CA815" s="13">
        <v>1182</v>
      </c>
      <c r="CB815" s="13">
        <v>1212</v>
      </c>
      <c r="CC815" s="13">
        <v>1127</v>
      </c>
      <c r="CD815" s="13">
        <v>1688</v>
      </c>
      <c r="CE815" s="13">
        <v>1973</v>
      </c>
      <c r="CF815" s="13">
        <v>1799</v>
      </c>
      <c r="CG815" s="13">
        <v>4989</v>
      </c>
      <c r="CH815" s="13">
        <v>5368</v>
      </c>
      <c r="CI815" s="13">
        <v>196</v>
      </c>
      <c r="CJ815" s="13">
        <v>5269</v>
      </c>
      <c r="CK815" s="13">
        <v>8090</v>
      </c>
      <c r="CL815" s="13">
        <v>8302</v>
      </c>
      <c r="CM815" s="13">
        <v>9021</v>
      </c>
      <c r="CN815" s="13">
        <v>16821</v>
      </c>
      <c r="CO815" s="13">
        <v>16858</v>
      </c>
      <c r="CP815" s="13">
        <v>18357</v>
      </c>
      <c r="CQ815" s="13">
        <v>399</v>
      </c>
      <c r="CR815" s="13">
        <v>416</v>
      </c>
      <c r="CS815" s="13"/>
      <c r="CT815" s="13"/>
      <c r="CU815" s="13"/>
    </row>
    <row r="816" spans="2:99" x14ac:dyDescent="0.15">
      <c r="B816" s="14">
        <v>3.1712962962962964E-2</v>
      </c>
      <c r="C816" s="13">
        <v>36.9</v>
      </c>
      <c r="D816" s="13"/>
      <c r="E816" s="13"/>
      <c r="F816" s="13"/>
      <c r="G816" s="13">
        <v>99</v>
      </c>
      <c r="H816" s="13">
        <v>115</v>
      </c>
      <c r="I816" s="13">
        <v>131</v>
      </c>
      <c r="J816" s="13">
        <v>44</v>
      </c>
      <c r="K816" s="13">
        <v>271</v>
      </c>
      <c r="L816" s="13">
        <v>230</v>
      </c>
      <c r="M816" s="13">
        <v>50</v>
      </c>
      <c r="N816" s="13">
        <v>264</v>
      </c>
      <c r="O816" s="13">
        <v>359</v>
      </c>
      <c r="P816" s="13">
        <v>356</v>
      </c>
      <c r="Q816" s="13">
        <v>383</v>
      </c>
      <c r="R816" s="13">
        <v>809</v>
      </c>
      <c r="S816" s="13">
        <v>846</v>
      </c>
      <c r="T816" s="13">
        <v>1004</v>
      </c>
      <c r="U816" s="13">
        <v>4629</v>
      </c>
      <c r="V816" s="13">
        <v>1662</v>
      </c>
      <c r="W816" s="13">
        <v>3286</v>
      </c>
      <c r="X816" s="13">
        <v>5710</v>
      </c>
      <c r="Y816" s="13"/>
      <c r="Z816" s="13"/>
      <c r="AA816" s="13"/>
      <c r="AB816" s="13"/>
      <c r="AC816" s="13"/>
      <c r="AD816" s="13"/>
      <c r="AE816" s="13">
        <v>3756</v>
      </c>
      <c r="AF816" s="13">
        <v>4103</v>
      </c>
      <c r="AG816" s="13">
        <v>6968</v>
      </c>
      <c r="AH816" s="13">
        <v>7001</v>
      </c>
      <c r="AI816" s="13">
        <v>6980</v>
      </c>
      <c r="AJ816" s="13">
        <v>16033</v>
      </c>
      <c r="AK816" s="13">
        <v>15852</v>
      </c>
      <c r="AL816" s="13">
        <v>17019</v>
      </c>
      <c r="AM816" s="13">
        <v>318</v>
      </c>
      <c r="AN816" s="13">
        <v>453</v>
      </c>
      <c r="AO816" s="13">
        <v>369</v>
      </c>
      <c r="AP816" s="13">
        <v>612</v>
      </c>
      <c r="AQ816" s="13">
        <v>568</v>
      </c>
      <c r="AR816" s="13">
        <v>559</v>
      </c>
      <c r="AS816" s="13">
        <v>1368</v>
      </c>
      <c r="AT816" s="13">
        <v>1338</v>
      </c>
      <c r="AU816" s="13">
        <v>1664</v>
      </c>
      <c r="AV816" s="13">
        <v>2647</v>
      </c>
      <c r="AW816" s="13"/>
      <c r="AX816" s="13"/>
      <c r="AY816" s="13"/>
      <c r="AZ816" s="13"/>
      <c r="BA816" s="13"/>
      <c r="BB816" s="13"/>
      <c r="BC816" s="13">
        <v>1979</v>
      </c>
      <c r="BD816" s="13">
        <v>1840</v>
      </c>
      <c r="BE816" s="13">
        <v>5236</v>
      </c>
      <c r="BF816" s="13">
        <v>4995</v>
      </c>
      <c r="BG816" s="13">
        <v>5324</v>
      </c>
      <c r="BH816" s="13">
        <v>9264</v>
      </c>
      <c r="BI816" s="13">
        <v>9216</v>
      </c>
      <c r="BJ816" s="13">
        <v>339</v>
      </c>
      <c r="BK816" s="13">
        <v>10157</v>
      </c>
      <c r="BL816" s="13">
        <v>18445</v>
      </c>
      <c r="BM816" s="13">
        <v>20848</v>
      </c>
      <c r="BN816" s="13">
        <v>19183</v>
      </c>
      <c r="BO816" s="13">
        <v>1558</v>
      </c>
      <c r="BP816" s="13">
        <v>336</v>
      </c>
      <c r="BQ816" s="13">
        <v>555</v>
      </c>
      <c r="BR816" s="13">
        <v>634</v>
      </c>
      <c r="BS816" s="13">
        <v>738</v>
      </c>
      <c r="BT816" s="13">
        <v>759</v>
      </c>
      <c r="BU816" s="13"/>
      <c r="BV816" s="13"/>
      <c r="BW816" s="13"/>
      <c r="BX816" s="13"/>
      <c r="BY816" s="13"/>
      <c r="BZ816" s="13"/>
      <c r="CA816" s="13">
        <v>1179</v>
      </c>
      <c r="CB816" s="13">
        <v>1214</v>
      </c>
      <c r="CC816" s="13">
        <v>1129</v>
      </c>
      <c r="CD816" s="13">
        <v>1715</v>
      </c>
      <c r="CE816" s="13">
        <v>1970</v>
      </c>
      <c r="CF816" s="13">
        <v>1785</v>
      </c>
      <c r="CG816" s="13">
        <v>5077</v>
      </c>
      <c r="CH816" s="13">
        <v>5327</v>
      </c>
      <c r="CI816" s="13">
        <v>199</v>
      </c>
      <c r="CJ816" s="13">
        <v>5274</v>
      </c>
      <c r="CK816" s="13">
        <v>8255</v>
      </c>
      <c r="CL816" s="13">
        <v>8362</v>
      </c>
      <c r="CM816" s="13">
        <v>9132</v>
      </c>
      <c r="CN816" s="13">
        <v>16687</v>
      </c>
      <c r="CO816" s="13">
        <v>16767</v>
      </c>
      <c r="CP816" s="13">
        <v>18354</v>
      </c>
      <c r="CQ816" s="13">
        <v>382</v>
      </c>
      <c r="CR816" s="13">
        <v>418</v>
      </c>
      <c r="CS816" s="13"/>
      <c r="CT816" s="13"/>
      <c r="CU816" s="13"/>
    </row>
    <row r="817" spans="2:99" x14ac:dyDescent="0.15">
      <c r="B817" s="14">
        <v>3.2754629629629627E-2</v>
      </c>
      <c r="C817" s="13">
        <v>36.9</v>
      </c>
      <c r="D817" s="13"/>
      <c r="E817" s="13"/>
      <c r="F817" s="13"/>
      <c r="G817" s="13">
        <v>100</v>
      </c>
      <c r="H817" s="13">
        <v>117</v>
      </c>
      <c r="I817" s="13">
        <v>131</v>
      </c>
      <c r="J817" s="13">
        <v>34</v>
      </c>
      <c r="K817" s="13">
        <v>261</v>
      </c>
      <c r="L817" s="13">
        <v>233</v>
      </c>
      <c r="M817" s="13">
        <v>58</v>
      </c>
      <c r="N817" s="13">
        <v>262</v>
      </c>
      <c r="O817" s="13">
        <v>349</v>
      </c>
      <c r="P817" s="13">
        <v>335</v>
      </c>
      <c r="Q817" s="13">
        <v>375</v>
      </c>
      <c r="R817" s="13">
        <v>818</v>
      </c>
      <c r="S817" s="13">
        <v>842</v>
      </c>
      <c r="T817" s="13">
        <v>992</v>
      </c>
      <c r="U817" s="13">
        <v>4757</v>
      </c>
      <c r="V817" s="13">
        <v>1678</v>
      </c>
      <c r="W817" s="13">
        <v>3379</v>
      </c>
      <c r="X817" s="13">
        <v>5763</v>
      </c>
      <c r="Y817" s="13"/>
      <c r="Z817" s="13"/>
      <c r="AA817" s="13"/>
      <c r="AB817" s="13"/>
      <c r="AC817" s="13"/>
      <c r="AD817" s="13"/>
      <c r="AE817" s="13">
        <v>3743</v>
      </c>
      <c r="AF817" s="13">
        <v>4097</v>
      </c>
      <c r="AG817" s="13">
        <v>6925</v>
      </c>
      <c r="AH817" s="13">
        <v>6989</v>
      </c>
      <c r="AI817" s="13">
        <v>7024</v>
      </c>
      <c r="AJ817" s="13">
        <v>15893</v>
      </c>
      <c r="AK817" s="13">
        <v>15738</v>
      </c>
      <c r="AL817" s="13">
        <v>17050</v>
      </c>
      <c r="AM817" s="13">
        <v>305</v>
      </c>
      <c r="AN817" s="13">
        <v>431</v>
      </c>
      <c r="AO817" s="13">
        <v>357</v>
      </c>
      <c r="AP817" s="13">
        <v>600</v>
      </c>
      <c r="AQ817" s="13">
        <v>552</v>
      </c>
      <c r="AR817" s="13">
        <v>578</v>
      </c>
      <c r="AS817" s="13">
        <v>1360</v>
      </c>
      <c r="AT817" s="13">
        <v>1349</v>
      </c>
      <c r="AU817" s="13">
        <v>1713</v>
      </c>
      <c r="AV817" s="13">
        <v>2701</v>
      </c>
      <c r="AW817" s="13"/>
      <c r="AX817" s="13"/>
      <c r="AY817" s="13"/>
      <c r="AZ817" s="13"/>
      <c r="BA817" s="13"/>
      <c r="BB817" s="13"/>
      <c r="BC817" s="13">
        <v>1985</v>
      </c>
      <c r="BD817" s="13">
        <v>1851</v>
      </c>
      <c r="BE817" s="13">
        <v>5211</v>
      </c>
      <c r="BF817" s="13">
        <v>5032</v>
      </c>
      <c r="BG817" s="13">
        <v>5340</v>
      </c>
      <c r="BH817" s="13">
        <v>9242</v>
      </c>
      <c r="BI817" s="13">
        <v>9289</v>
      </c>
      <c r="BJ817" s="13">
        <v>326</v>
      </c>
      <c r="BK817" s="13">
        <v>10178</v>
      </c>
      <c r="BL817" s="13">
        <v>18485</v>
      </c>
      <c r="BM817" s="13">
        <v>20756</v>
      </c>
      <c r="BN817" s="13">
        <v>18951</v>
      </c>
      <c r="BO817" s="13">
        <v>1559</v>
      </c>
      <c r="BP817" s="13">
        <v>339</v>
      </c>
      <c r="BQ817" s="13">
        <v>564</v>
      </c>
      <c r="BR817" s="13">
        <v>661</v>
      </c>
      <c r="BS817" s="13">
        <v>719</v>
      </c>
      <c r="BT817" s="13">
        <v>740</v>
      </c>
      <c r="BU817" s="13"/>
      <c r="BV817" s="13"/>
      <c r="BW817" s="13"/>
      <c r="BX817" s="13"/>
      <c r="BY817" s="13"/>
      <c r="BZ817" s="13"/>
      <c r="CA817" s="13">
        <v>1166</v>
      </c>
      <c r="CB817" s="13">
        <v>1234</v>
      </c>
      <c r="CC817" s="13">
        <v>1117</v>
      </c>
      <c r="CD817" s="13">
        <v>1727</v>
      </c>
      <c r="CE817" s="13">
        <v>1971</v>
      </c>
      <c r="CF817" s="13">
        <v>1786</v>
      </c>
      <c r="CG817" s="13">
        <v>5048</v>
      </c>
      <c r="CH817" s="13">
        <v>5435</v>
      </c>
      <c r="CI817" s="13">
        <v>190</v>
      </c>
      <c r="CJ817" s="13">
        <v>5250</v>
      </c>
      <c r="CK817" s="13">
        <v>8169</v>
      </c>
      <c r="CL817" s="13">
        <v>8419</v>
      </c>
      <c r="CM817" s="13">
        <v>9092</v>
      </c>
      <c r="CN817" s="13">
        <v>16666</v>
      </c>
      <c r="CO817" s="13">
        <v>16805</v>
      </c>
      <c r="CP817" s="13">
        <v>18247</v>
      </c>
      <c r="CQ817" s="13">
        <v>400</v>
      </c>
      <c r="CR817" s="13">
        <v>426</v>
      </c>
      <c r="CS817" s="13"/>
      <c r="CT817" s="13"/>
      <c r="CU817" s="13"/>
    </row>
    <row r="818" spans="2:99" x14ac:dyDescent="0.15">
      <c r="B818" s="14">
        <v>3.3796296296296297E-2</v>
      </c>
      <c r="C818" s="13">
        <v>37</v>
      </c>
      <c r="D818" s="13"/>
      <c r="E818" s="13"/>
      <c r="F818" s="13"/>
      <c r="G818" s="13">
        <v>81</v>
      </c>
      <c r="H818" s="13">
        <v>113</v>
      </c>
      <c r="I818" s="13">
        <v>134</v>
      </c>
      <c r="J818" s="13">
        <v>36</v>
      </c>
      <c r="K818" s="13">
        <v>271</v>
      </c>
      <c r="L818" s="13">
        <v>215</v>
      </c>
      <c r="M818" s="13">
        <v>38</v>
      </c>
      <c r="N818" s="13">
        <v>250</v>
      </c>
      <c r="O818" s="13">
        <v>346</v>
      </c>
      <c r="P818" s="13">
        <v>325</v>
      </c>
      <c r="Q818" s="13">
        <v>359</v>
      </c>
      <c r="R818" s="13">
        <v>803</v>
      </c>
      <c r="S818" s="13">
        <v>859</v>
      </c>
      <c r="T818" s="13">
        <v>996</v>
      </c>
      <c r="U818" s="13">
        <v>4831</v>
      </c>
      <c r="V818" s="13">
        <v>1698</v>
      </c>
      <c r="W818" s="13">
        <v>3507</v>
      </c>
      <c r="X818" s="13">
        <v>5765</v>
      </c>
      <c r="Y818" s="13"/>
      <c r="Z818" s="13"/>
      <c r="AA818" s="13"/>
      <c r="AB818" s="13"/>
      <c r="AC818" s="13"/>
      <c r="AD818" s="13"/>
      <c r="AE818" s="13">
        <v>3726</v>
      </c>
      <c r="AF818" s="13">
        <v>4084</v>
      </c>
      <c r="AG818" s="13">
        <v>6915</v>
      </c>
      <c r="AH818" s="13">
        <v>6961</v>
      </c>
      <c r="AI818" s="13">
        <v>7004</v>
      </c>
      <c r="AJ818" s="13">
        <v>15694</v>
      </c>
      <c r="AK818" s="13">
        <v>15707</v>
      </c>
      <c r="AL818" s="13">
        <v>16846</v>
      </c>
      <c r="AM818" s="13">
        <v>288</v>
      </c>
      <c r="AN818" s="13">
        <v>441</v>
      </c>
      <c r="AO818" s="13">
        <v>345</v>
      </c>
      <c r="AP818" s="13">
        <v>595</v>
      </c>
      <c r="AQ818" s="13">
        <v>555</v>
      </c>
      <c r="AR818" s="13">
        <v>554</v>
      </c>
      <c r="AS818" s="13">
        <v>1361</v>
      </c>
      <c r="AT818" s="13">
        <v>1391</v>
      </c>
      <c r="AU818" s="13">
        <v>1700</v>
      </c>
      <c r="AV818" s="13">
        <v>2724</v>
      </c>
      <c r="AW818" s="13"/>
      <c r="AX818" s="13"/>
      <c r="AY818" s="13"/>
      <c r="AZ818" s="13"/>
      <c r="BA818" s="13"/>
      <c r="BB818" s="13"/>
      <c r="BC818" s="13">
        <v>1966</v>
      </c>
      <c r="BD818" s="13">
        <v>1880</v>
      </c>
      <c r="BE818" s="13">
        <v>5179</v>
      </c>
      <c r="BF818" s="13">
        <v>4995</v>
      </c>
      <c r="BG818" s="13">
        <v>5282</v>
      </c>
      <c r="BH818" s="13">
        <v>9212</v>
      </c>
      <c r="BI818" s="13">
        <v>9267</v>
      </c>
      <c r="BJ818" s="13">
        <v>335</v>
      </c>
      <c r="BK818" s="13">
        <v>10192</v>
      </c>
      <c r="BL818" s="13">
        <v>18265</v>
      </c>
      <c r="BM818" s="13">
        <v>20722</v>
      </c>
      <c r="BN818" s="13">
        <v>19045</v>
      </c>
      <c r="BO818" s="13">
        <v>1585</v>
      </c>
      <c r="BP818" s="13">
        <v>360</v>
      </c>
      <c r="BQ818" s="13">
        <v>581</v>
      </c>
      <c r="BR818" s="13">
        <v>638</v>
      </c>
      <c r="BS818" s="13">
        <v>724</v>
      </c>
      <c r="BT818" s="13">
        <v>779</v>
      </c>
      <c r="BU818" s="13"/>
      <c r="BV818" s="13"/>
      <c r="BW818" s="13"/>
      <c r="BX818" s="13"/>
      <c r="BY818" s="13"/>
      <c r="BZ818" s="13"/>
      <c r="CA818" s="13">
        <v>1181</v>
      </c>
      <c r="CB818" s="13">
        <v>1219</v>
      </c>
      <c r="CC818" s="13">
        <v>1132</v>
      </c>
      <c r="CD818" s="13">
        <v>1720</v>
      </c>
      <c r="CE818" s="13">
        <v>1964</v>
      </c>
      <c r="CF818" s="13">
        <v>1811</v>
      </c>
      <c r="CG818" s="13">
        <v>5037</v>
      </c>
      <c r="CH818" s="13">
        <v>5383</v>
      </c>
      <c r="CI818" s="13">
        <v>213</v>
      </c>
      <c r="CJ818" s="13">
        <v>5271</v>
      </c>
      <c r="CK818" s="13">
        <v>8146</v>
      </c>
      <c r="CL818" s="13">
        <v>8411</v>
      </c>
      <c r="CM818" s="13">
        <v>9046</v>
      </c>
      <c r="CN818" s="13">
        <v>16486</v>
      </c>
      <c r="CO818" s="13">
        <v>16749</v>
      </c>
      <c r="CP818" s="13">
        <v>18137</v>
      </c>
      <c r="CQ818" s="13">
        <v>411</v>
      </c>
      <c r="CR818" s="13">
        <v>401</v>
      </c>
      <c r="CS818" s="13"/>
      <c r="CT818" s="13"/>
      <c r="CU818" s="13"/>
    </row>
    <row r="819" spans="2:99" x14ac:dyDescent="0.15">
      <c r="B819" s="14">
        <v>3.4837962962962959E-2</v>
      </c>
      <c r="C819" s="13">
        <v>37</v>
      </c>
      <c r="D819" s="13"/>
      <c r="E819" s="13"/>
      <c r="F819" s="13"/>
      <c r="G819" s="13">
        <v>100</v>
      </c>
      <c r="H819" s="13">
        <v>121</v>
      </c>
      <c r="I819" s="13">
        <v>129</v>
      </c>
      <c r="J819" s="13">
        <v>39</v>
      </c>
      <c r="K819" s="13">
        <v>247</v>
      </c>
      <c r="L819" s="13">
        <v>211</v>
      </c>
      <c r="M819" s="13">
        <v>72</v>
      </c>
      <c r="N819" s="13">
        <v>256</v>
      </c>
      <c r="O819" s="13">
        <v>354</v>
      </c>
      <c r="P819" s="13">
        <v>317</v>
      </c>
      <c r="Q819" s="13">
        <v>372</v>
      </c>
      <c r="R819" s="13">
        <v>817</v>
      </c>
      <c r="S819" s="13">
        <v>827</v>
      </c>
      <c r="T819" s="13">
        <v>998</v>
      </c>
      <c r="U819" s="13">
        <v>5038</v>
      </c>
      <c r="V819" s="13">
        <v>1711</v>
      </c>
      <c r="W819" s="13">
        <v>3594</v>
      </c>
      <c r="X819" s="13">
        <v>5903</v>
      </c>
      <c r="Y819" s="13"/>
      <c r="Z819" s="13"/>
      <c r="AA819" s="13"/>
      <c r="AB819" s="13"/>
      <c r="AC819" s="13"/>
      <c r="AD819" s="13"/>
      <c r="AE819" s="13">
        <v>3794</v>
      </c>
      <c r="AF819" s="13">
        <v>4067</v>
      </c>
      <c r="AG819" s="13">
        <v>6905</v>
      </c>
      <c r="AH819" s="13">
        <v>6938</v>
      </c>
      <c r="AI819" s="13">
        <v>7069</v>
      </c>
      <c r="AJ819" s="13">
        <v>15524</v>
      </c>
      <c r="AK819" s="13">
        <v>15474</v>
      </c>
      <c r="AL819" s="13">
        <v>16732</v>
      </c>
      <c r="AM819" s="13">
        <v>291</v>
      </c>
      <c r="AN819" s="13">
        <v>448</v>
      </c>
      <c r="AO819" s="13">
        <v>336</v>
      </c>
      <c r="AP819" s="13">
        <v>601</v>
      </c>
      <c r="AQ819" s="13">
        <v>563</v>
      </c>
      <c r="AR819" s="13">
        <v>560</v>
      </c>
      <c r="AS819" s="13">
        <v>1413</v>
      </c>
      <c r="AT819" s="13">
        <v>1377</v>
      </c>
      <c r="AU819" s="13">
        <v>1738</v>
      </c>
      <c r="AV819" s="13">
        <v>2776</v>
      </c>
      <c r="AW819" s="13"/>
      <c r="AX819" s="13"/>
      <c r="AY819" s="13"/>
      <c r="AZ819" s="13"/>
      <c r="BA819" s="13"/>
      <c r="BB819" s="13"/>
      <c r="BC819" s="13">
        <v>1959</v>
      </c>
      <c r="BD819" s="13">
        <v>1860</v>
      </c>
      <c r="BE819" s="13">
        <v>5145</v>
      </c>
      <c r="BF819" s="13">
        <v>4947</v>
      </c>
      <c r="BG819" s="13">
        <v>5290</v>
      </c>
      <c r="BH819" s="13">
        <v>9199</v>
      </c>
      <c r="BI819" s="13">
        <v>9181</v>
      </c>
      <c r="BJ819" s="13">
        <v>333</v>
      </c>
      <c r="BK819" s="13">
        <v>10248</v>
      </c>
      <c r="BL819" s="13">
        <v>18114</v>
      </c>
      <c r="BM819" s="13">
        <v>20646</v>
      </c>
      <c r="BN819" s="13">
        <v>18900</v>
      </c>
      <c r="BO819" s="13">
        <v>1618</v>
      </c>
      <c r="BP819" s="13">
        <v>351</v>
      </c>
      <c r="BQ819" s="13">
        <v>586</v>
      </c>
      <c r="BR819" s="13">
        <v>670</v>
      </c>
      <c r="BS819" s="13">
        <v>749</v>
      </c>
      <c r="BT819" s="13">
        <v>767</v>
      </c>
      <c r="BU819" s="13"/>
      <c r="BV819" s="13"/>
      <c r="BW819" s="13"/>
      <c r="BX819" s="13"/>
      <c r="BY819" s="13"/>
      <c r="BZ819" s="13"/>
      <c r="CA819" s="13">
        <v>1207</v>
      </c>
      <c r="CB819" s="13">
        <v>1229</v>
      </c>
      <c r="CC819" s="13">
        <v>1127</v>
      </c>
      <c r="CD819" s="13">
        <v>1745</v>
      </c>
      <c r="CE819" s="13">
        <v>1982</v>
      </c>
      <c r="CF819" s="13">
        <v>1827</v>
      </c>
      <c r="CG819" s="13">
        <v>5076</v>
      </c>
      <c r="CH819" s="13">
        <v>5415</v>
      </c>
      <c r="CI819" s="13">
        <v>197</v>
      </c>
      <c r="CJ819" s="13">
        <v>5298</v>
      </c>
      <c r="CK819" s="13">
        <v>8138</v>
      </c>
      <c r="CL819" s="13">
        <v>8367</v>
      </c>
      <c r="CM819" s="13">
        <v>9072</v>
      </c>
      <c r="CN819" s="13">
        <v>16523</v>
      </c>
      <c r="CO819" s="13">
        <v>16679</v>
      </c>
      <c r="CP819" s="13">
        <v>18057</v>
      </c>
      <c r="CQ819" s="13">
        <v>410</v>
      </c>
      <c r="CR819" s="13">
        <v>427</v>
      </c>
      <c r="CS819" s="13"/>
      <c r="CT819" s="13"/>
      <c r="CU819" s="13"/>
    </row>
    <row r="820" spans="2:99" x14ac:dyDescent="0.15">
      <c r="B820" s="14">
        <v>3.5879629629629629E-2</v>
      </c>
      <c r="C820" s="13">
        <v>37</v>
      </c>
      <c r="D820" s="13"/>
      <c r="E820" s="13"/>
      <c r="F820" s="13"/>
      <c r="G820" s="13">
        <v>89</v>
      </c>
      <c r="H820" s="13">
        <v>120</v>
      </c>
      <c r="I820" s="13">
        <v>129</v>
      </c>
      <c r="J820" s="13">
        <v>34</v>
      </c>
      <c r="K820" s="13">
        <v>263</v>
      </c>
      <c r="L820" s="13">
        <v>216</v>
      </c>
      <c r="M820" s="13">
        <v>46</v>
      </c>
      <c r="N820" s="13">
        <v>264</v>
      </c>
      <c r="O820" s="13">
        <v>332</v>
      </c>
      <c r="P820" s="13">
        <v>336</v>
      </c>
      <c r="Q820" s="13">
        <v>352</v>
      </c>
      <c r="R820" s="13">
        <v>824</v>
      </c>
      <c r="S820" s="13">
        <v>830</v>
      </c>
      <c r="T820" s="13">
        <v>1000</v>
      </c>
      <c r="U820" s="13">
        <v>5184</v>
      </c>
      <c r="V820" s="13">
        <v>1728</v>
      </c>
      <c r="W820" s="13">
        <v>3716</v>
      </c>
      <c r="X820" s="13">
        <v>5920</v>
      </c>
      <c r="Y820" s="13"/>
      <c r="Z820" s="13"/>
      <c r="AA820" s="13"/>
      <c r="AB820" s="13"/>
      <c r="AC820" s="13"/>
      <c r="AD820" s="13"/>
      <c r="AE820" s="13">
        <v>3734</v>
      </c>
      <c r="AF820" s="13">
        <v>4050</v>
      </c>
      <c r="AG820" s="13">
        <v>6764</v>
      </c>
      <c r="AH820" s="13">
        <v>6917</v>
      </c>
      <c r="AI820" s="13">
        <v>6923</v>
      </c>
      <c r="AJ820" s="13">
        <v>15431</v>
      </c>
      <c r="AK820" s="13">
        <v>15306</v>
      </c>
      <c r="AL820" s="13">
        <v>16574</v>
      </c>
      <c r="AM820" s="13">
        <v>289</v>
      </c>
      <c r="AN820" s="13">
        <v>446</v>
      </c>
      <c r="AO820" s="13">
        <v>351</v>
      </c>
      <c r="AP820" s="13">
        <v>606</v>
      </c>
      <c r="AQ820" s="13">
        <v>567</v>
      </c>
      <c r="AR820" s="13">
        <v>549</v>
      </c>
      <c r="AS820" s="13">
        <v>1356</v>
      </c>
      <c r="AT820" s="13">
        <v>1376</v>
      </c>
      <c r="AU820" s="13">
        <v>1701</v>
      </c>
      <c r="AV820" s="13">
        <v>2773</v>
      </c>
      <c r="AW820" s="13"/>
      <c r="AX820" s="13"/>
      <c r="AY820" s="13"/>
      <c r="AZ820" s="13"/>
      <c r="BA820" s="13"/>
      <c r="BB820" s="13"/>
      <c r="BC820" s="13">
        <v>1951</v>
      </c>
      <c r="BD820" s="13">
        <v>1863</v>
      </c>
      <c r="BE820" s="13">
        <v>5146</v>
      </c>
      <c r="BF820" s="13">
        <v>4910</v>
      </c>
      <c r="BG820" s="13">
        <v>5235</v>
      </c>
      <c r="BH820" s="13">
        <v>9180</v>
      </c>
      <c r="BI820" s="13">
        <v>9240</v>
      </c>
      <c r="BJ820" s="13">
        <v>349</v>
      </c>
      <c r="BK820" s="13">
        <v>10146</v>
      </c>
      <c r="BL820" s="13">
        <v>17918</v>
      </c>
      <c r="BM820" s="13">
        <v>20392</v>
      </c>
      <c r="BN820" s="13">
        <v>18756</v>
      </c>
      <c r="BO820" s="13">
        <v>1662</v>
      </c>
      <c r="BP820" s="13">
        <v>367</v>
      </c>
      <c r="BQ820" s="13">
        <v>596</v>
      </c>
      <c r="BR820" s="13">
        <v>685</v>
      </c>
      <c r="BS820" s="13">
        <v>727</v>
      </c>
      <c r="BT820" s="13">
        <v>790</v>
      </c>
      <c r="BU820" s="13"/>
      <c r="BV820" s="13"/>
      <c r="BW820" s="13"/>
      <c r="BX820" s="13"/>
      <c r="BY820" s="13"/>
      <c r="BZ820" s="13"/>
      <c r="CA820" s="13">
        <v>1193</v>
      </c>
      <c r="CB820" s="13">
        <v>1233</v>
      </c>
      <c r="CC820" s="13">
        <v>1121</v>
      </c>
      <c r="CD820" s="13">
        <v>1745</v>
      </c>
      <c r="CE820" s="13">
        <v>2035</v>
      </c>
      <c r="CF820" s="13">
        <v>1830</v>
      </c>
      <c r="CG820" s="13">
        <v>5074</v>
      </c>
      <c r="CH820" s="13">
        <v>5357</v>
      </c>
      <c r="CI820" s="13">
        <v>210</v>
      </c>
      <c r="CJ820" s="13">
        <v>5239</v>
      </c>
      <c r="CK820" s="13">
        <v>8120</v>
      </c>
      <c r="CL820" s="13">
        <v>8460</v>
      </c>
      <c r="CM820" s="13">
        <v>9054</v>
      </c>
      <c r="CN820" s="13">
        <v>16229</v>
      </c>
      <c r="CO820" s="13">
        <v>16688</v>
      </c>
      <c r="CP820" s="13">
        <v>17905</v>
      </c>
      <c r="CQ820" s="13">
        <v>399</v>
      </c>
      <c r="CR820" s="13">
        <v>408</v>
      </c>
      <c r="CS820" s="13"/>
      <c r="CT820" s="13"/>
      <c r="CU820" s="13"/>
    </row>
    <row r="821" spans="2:99" x14ac:dyDescent="0.15">
      <c r="B821" s="14">
        <v>3.6921296296296292E-2</v>
      </c>
      <c r="C821" s="13">
        <v>37</v>
      </c>
      <c r="D821" s="13"/>
      <c r="E821" s="13"/>
      <c r="F821" s="13"/>
      <c r="G821" s="13">
        <v>81</v>
      </c>
      <c r="H821" s="13">
        <v>117</v>
      </c>
      <c r="I821" s="13">
        <v>122</v>
      </c>
      <c r="J821" s="13">
        <v>42</v>
      </c>
      <c r="K821" s="13">
        <v>271</v>
      </c>
      <c r="L821" s="13">
        <v>215</v>
      </c>
      <c r="M821" s="13">
        <v>68</v>
      </c>
      <c r="N821" s="13">
        <v>260</v>
      </c>
      <c r="O821" s="13">
        <v>346</v>
      </c>
      <c r="P821" s="13">
        <v>331</v>
      </c>
      <c r="Q821" s="13">
        <v>353</v>
      </c>
      <c r="R821" s="13">
        <v>795</v>
      </c>
      <c r="S821" s="13">
        <v>831</v>
      </c>
      <c r="T821" s="13">
        <v>997</v>
      </c>
      <c r="U821" s="13">
        <v>5276</v>
      </c>
      <c r="V821" s="13">
        <v>1687</v>
      </c>
      <c r="W821" s="13">
        <v>3824</v>
      </c>
      <c r="X821" s="13">
        <v>5955</v>
      </c>
      <c r="Y821" s="13"/>
      <c r="Z821" s="13"/>
      <c r="AA821" s="13"/>
      <c r="AB821" s="13"/>
      <c r="AC821" s="13"/>
      <c r="AD821" s="13"/>
      <c r="AE821" s="13">
        <v>3746</v>
      </c>
      <c r="AF821" s="13">
        <v>4004</v>
      </c>
      <c r="AG821" s="13">
        <v>6809</v>
      </c>
      <c r="AH821" s="13">
        <v>6903</v>
      </c>
      <c r="AI821" s="13">
        <v>6933</v>
      </c>
      <c r="AJ821" s="13">
        <v>15291</v>
      </c>
      <c r="AK821" s="13">
        <v>15316</v>
      </c>
      <c r="AL821" s="13">
        <v>16457</v>
      </c>
      <c r="AM821" s="13">
        <v>299</v>
      </c>
      <c r="AN821" s="13">
        <v>440</v>
      </c>
      <c r="AO821" s="13">
        <v>357</v>
      </c>
      <c r="AP821" s="13">
        <v>593</v>
      </c>
      <c r="AQ821" s="13">
        <v>542</v>
      </c>
      <c r="AR821" s="13">
        <v>550</v>
      </c>
      <c r="AS821" s="13">
        <v>1366</v>
      </c>
      <c r="AT821" s="13">
        <v>1393</v>
      </c>
      <c r="AU821" s="13">
        <v>1738</v>
      </c>
      <c r="AV821" s="13">
        <v>2782</v>
      </c>
      <c r="AW821" s="13"/>
      <c r="AX821" s="13"/>
      <c r="AY821" s="13"/>
      <c r="AZ821" s="13"/>
      <c r="BA821" s="13"/>
      <c r="BB821" s="13"/>
      <c r="BC821" s="13">
        <v>1968</v>
      </c>
      <c r="BD821" s="13">
        <v>1892</v>
      </c>
      <c r="BE821" s="13">
        <v>5178</v>
      </c>
      <c r="BF821" s="13">
        <v>5001</v>
      </c>
      <c r="BG821" s="13">
        <v>5243</v>
      </c>
      <c r="BH821" s="13">
        <v>9085</v>
      </c>
      <c r="BI821" s="13">
        <v>9193</v>
      </c>
      <c r="BJ821" s="13">
        <v>336</v>
      </c>
      <c r="BK821" s="13">
        <v>10068</v>
      </c>
      <c r="BL821" s="13">
        <v>17773</v>
      </c>
      <c r="BM821" s="13">
        <v>20233</v>
      </c>
      <c r="BN821" s="13">
        <v>18617</v>
      </c>
      <c r="BO821" s="13">
        <v>1629</v>
      </c>
      <c r="BP821" s="13">
        <v>359</v>
      </c>
      <c r="BQ821" s="13">
        <v>613</v>
      </c>
      <c r="BR821" s="13">
        <v>671</v>
      </c>
      <c r="BS821" s="13">
        <v>765</v>
      </c>
      <c r="BT821" s="13">
        <v>799</v>
      </c>
      <c r="BU821" s="13"/>
      <c r="BV821" s="13"/>
      <c r="BW821" s="13"/>
      <c r="BX821" s="13"/>
      <c r="BY821" s="13"/>
      <c r="BZ821" s="13"/>
      <c r="CA821" s="13">
        <v>1194</v>
      </c>
      <c r="CB821" s="13">
        <v>1197</v>
      </c>
      <c r="CC821" s="13">
        <v>1121</v>
      </c>
      <c r="CD821" s="13">
        <v>1743</v>
      </c>
      <c r="CE821" s="13">
        <v>1989</v>
      </c>
      <c r="CF821" s="13">
        <v>1820</v>
      </c>
      <c r="CG821" s="13">
        <v>5096</v>
      </c>
      <c r="CH821" s="13">
        <v>5352</v>
      </c>
      <c r="CI821" s="13">
        <v>191</v>
      </c>
      <c r="CJ821" s="13">
        <v>5266</v>
      </c>
      <c r="CK821" s="13">
        <v>8050</v>
      </c>
      <c r="CL821" s="13">
        <v>8397</v>
      </c>
      <c r="CM821" s="13">
        <v>9036</v>
      </c>
      <c r="CN821" s="13">
        <v>16089</v>
      </c>
      <c r="CO821" s="13">
        <v>16549</v>
      </c>
      <c r="CP821" s="13">
        <v>17943</v>
      </c>
      <c r="CQ821" s="13">
        <v>419</v>
      </c>
      <c r="CR821" s="13">
        <v>425</v>
      </c>
      <c r="CS821" s="13"/>
      <c r="CT821" s="13"/>
      <c r="CU821" s="13"/>
    </row>
    <row r="822" spans="2:99" x14ac:dyDescent="0.15">
      <c r="B822" s="14">
        <v>3.7962962962962962E-2</v>
      </c>
      <c r="C822" s="13">
        <v>37</v>
      </c>
      <c r="D822" s="13"/>
      <c r="E822" s="13"/>
      <c r="F822" s="13"/>
      <c r="G822" s="13">
        <v>98</v>
      </c>
      <c r="H822" s="13">
        <v>112</v>
      </c>
      <c r="I822" s="13">
        <v>133</v>
      </c>
      <c r="J822" s="13">
        <v>27</v>
      </c>
      <c r="K822" s="13">
        <v>254</v>
      </c>
      <c r="L822" s="13">
        <v>203</v>
      </c>
      <c r="M822" s="13">
        <v>51</v>
      </c>
      <c r="N822" s="13">
        <v>255</v>
      </c>
      <c r="O822" s="13">
        <v>329</v>
      </c>
      <c r="P822" s="13">
        <v>313</v>
      </c>
      <c r="Q822" s="13">
        <v>346</v>
      </c>
      <c r="R822" s="13">
        <v>805</v>
      </c>
      <c r="S822" s="13">
        <v>805</v>
      </c>
      <c r="T822" s="13">
        <v>997</v>
      </c>
      <c r="U822" s="13">
        <v>5479</v>
      </c>
      <c r="V822" s="13">
        <v>1729</v>
      </c>
      <c r="W822" s="13">
        <v>3925</v>
      </c>
      <c r="X822" s="13">
        <v>5968</v>
      </c>
      <c r="Y822" s="13"/>
      <c r="Z822" s="13"/>
      <c r="AA822" s="13"/>
      <c r="AB822" s="13"/>
      <c r="AC822" s="13"/>
      <c r="AD822" s="13"/>
      <c r="AE822" s="13">
        <v>3728</v>
      </c>
      <c r="AF822" s="13">
        <v>4049</v>
      </c>
      <c r="AG822" s="13">
        <v>6784</v>
      </c>
      <c r="AH822" s="13">
        <v>6820</v>
      </c>
      <c r="AI822" s="13">
        <v>6908</v>
      </c>
      <c r="AJ822" s="13">
        <v>15111</v>
      </c>
      <c r="AK822" s="13">
        <v>15029</v>
      </c>
      <c r="AL822" s="13">
        <v>16242</v>
      </c>
      <c r="AM822" s="13">
        <v>319</v>
      </c>
      <c r="AN822" s="13">
        <v>450</v>
      </c>
      <c r="AO822" s="13">
        <v>360</v>
      </c>
      <c r="AP822" s="13">
        <v>605</v>
      </c>
      <c r="AQ822" s="13">
        <v>564</v>
      </c>
      <c r="AR822" s="13">
        <v>569</v>
      </c>
      <c r="AS822" s="13">
        <v>1386</v>
      </c>
      <c r="AT822" s="13">
        <v>1380</v>
      </c>
      <c r="AU822" s="13">
        <v>1748</v>
      </c>
      <c r="AV822" s="13">
        <v>2833</v>
      </c>
      <c r="AW822" s="13"/>
      <c r="AX822" s="13"/>
      <c r="AY822" s="13"/>
      <c r="AZ822" s="13"/>
      <c r="BA822" s="13"/>
      <c r="BB822" s="13"/>
      <c r="BC822" s="13">
        <v>1932</v>
      </c>
      <c r="BD822" s="13">
        <v>1828</v>
      </c>
      <c r="BE822" s="13">
        <v>5111</v>
      </c>
      <c r="BF822" s="13">
        <v>4944</v>
      </c>
      <c r="BG822" s="13">
        <v>5220</v>
      </c>
      <c r="BH822" s="13">
        <v>9071</v>
      </c>
      <c r="BI822" s="13">
        <v>9190</v>
      </c>
      <c r="BJ822" s="13">
        <v>345</v>
      </c>
      <c r="BK822" s="13">
        <v>10106</v>
      </c>
      <c r="BL822" s="13">
        <v>17723</v>
      </c>
      <c r="BM822" s="13">
        <v>20169</v>
      </c>
      <c r="BN822" s="13">
        <v>18456</v>
      </c>
      <c r="BO822" s="13">
        <v>1671</v>
      </c>
      <c r="BP822" s="13">
        <v>380</v>
      </c>
      <c r="BQ822" s="13">
        <v>613</v>
      </c>
      <c r="BR822" s="13">
        <v>684</v>
      </c>
      <c r="BS822" s="13">
        <v>757</v>
      </c>
      <c r="BT822" s="13">
        <v>803</v>
      </c>
      <c r="BU822" s="13"/>
      <c r="BV822" s="13"/>
      <c r="BW822" s="13"/>
      <c r="BX822" s="13"/>
      <c r="BY822" s="13"/>
      <c r="BZ822" s="13"/>
      <c r="CA822" s="13">
        <v>1205</v>
      </c>
      <c r="CB822" s="13">
        <v>1210</v>
      </c>
      <c r="CC822" s="13">
        <v>1133</v>
      </c>
      <c r="CD822" s="13">
        <v>1706</v>
      </c>
      <c r="CE822" s="13">
        <v>1972</v>
      </c>
      <c r="CF822" s="13">
        <v>1825</v>
      </c>
      <c r="CG822" s="13">
        <v>5033</v>
      </c>
      <c r="CH822" s="13">
        <v>5364</v>
      </c>
      <c r="CI822" s="13">
        <v>195</v>
      </c>
      <c r="CJ822" s="13">
        <v>5259</v>
      </c>
      <c r="CK822" s="13">
        <v>8052</v>
      </c>
      <c r="CL822" s="13">
        <v>8498</v>
      </c>
      <c r="CM822" s="13">
        <v>8978</v>
      </c>
      <c r="CN822" s="13">
        <v>15922</v>
      </c>
      <c r="CO822" s="13">
        <v>16241</v>
      </c>
      <c r="CP822" s="13">
        <v>17740</v>
      </c>
      <c r="CQ822" s="13">
        <v>413</v>
      </c>
      <c r="CR822" s="13">
        <v>417</v>
      </c>
      <c r="CS822" s="13"/>
      <c r="CT822" s="13"/>
      <c r="CU822" s="13"/>
    </row>
    <row r="823" spans="2:99" x14ac:dyDescent="0.15">
      <c r="B823" s="14">
        <v>3.9004629629629632E-2</v>
      </c>
      <c r="C823" s="13">
        <v>37</v>
      </c>
      <c r="D823" s="13"/>
      <c r="E823" s="13"/>
      <c r="F823" s="13"/>
      <c r="G823" s="13">
        <v>82</v>
      </c>
      <c r="H823" s="13">
        <v>111</v>
      </c>
      <c r="I823" s="13">
        <v>137</v>
      </c>
      <c r="J823" s="13">
        <v>28</v>
      </c>
      <c r="K823" s="13">
        <v>255</v>
      </c>
      <c r="L823" s="13">
        <v>204</v>
      </c>
      <c r="M823" s="13">
        <v>45</v>
      </c>
      <c r="N823" s="13">
        <v>239</v>
      </c>
      <c r="O823" s="13">
        <v>337</v>
      </c>
      <c r="P823" s="13">
        <v>338</v>
      </c>
      <c r="Q823" s="13">
        <v>336</v>
      </c>
      <c r="R823" s="13">
        <v>799</v>
      </c>
      <c r="S823" s="13">
        <v>841</v>
      </c>
      <c r="T823" s="13">
        <v>1001</v>
      </c>
      <c r="U823" s="13">
        <v>5598</v>
      </c>
      <c r="V823" s="13">
        <v>1731</v>
      </c>
      <c r="W823" s="13">
        <v>4032</v>
      </c>
      <c r="X823" s="13">
        <v>5996</v>
      </c>
      <c r="Y823" s="13"/>
      <c r="Z823" s="13"/>
      <c r="AA823" s="13"/>
      <c r="AB823" s="13"/>
      <c r="AC823" s="13"/>
      <c r="AD823" s="13"/>
      <c r="AE823" s="13">
        <v>3709</v>
      </c>
      <c r="AF823" s="13">
        <v>4044</v>
      </c>
      <c r="AG823" s="13">
        <v>6784</v>
      </c>
      <c r="AH823" s="13">
        <v>6797</v>
      </c>
      <c r="AI823" s="13">
        <v>6892</v>
      </c>
      <c r="AJ823" s="13">
        <v>14841</v>
      </c>
      <c r="AK823" s="13">
        <v>14854</v>
      </c>
      <c r="AL823" s="13">
        <v>16077</v>
      </c>
      <c r="AM823" s="13">
        <v>300</v>
      </c>
      <c r="AN823" s="13">
        <v>435</v>
      </c>
      <c r="AO823" s="13">
        <v>339</v>
      </c>
      <c r="AP823" s="13">
        <v>607</v>
      </c>
      <c r="AQ823" s="13">
        <v>541</v>
      </c>
      <c r="AR823" s="13">
        <v>556</v>
      </c>
      <c r="AS823" s="13">
        <v>1375</v>
      </c>
      <c r="AT823" s="13">
        <v>1389</v>
      </c>
      <c r="AU823" s="13">
        <v>1764</v>
      </c>
      <c r="AV823" s="13">
        <v>2835</v>
      </c>
      <c r="AW823" s="13"/>
      <c r="AX823" s="13"/>
      <c r="AY823" s="13"/>
      <c r="AZ823" s="13"/>
      <c r="BA823" s="13"/>
      <c r="BB823" s="13"/>
      <c r="BC823" s="13">
        <v>1944</v>
      </c>
      <c r="BD823" s="13">
        <v>1830</v>
      </c>
      <c r="BE823" s="13">
        <v>5093</v>
      </c>
      <c r="BF823" s="13">
        <v>4893</v>
      </c>
      <c r="BG823" s="13">
        <v>5212</v>
      </c>
      <c r="BH823" s="13">
        <v>9016</v>
      </c>
      <c r="BI823" s="13">
        <v>9028</v>
      </c>
      <c r="BJ823" s="13">
        <v>324</v>
      </c>
      <c r="BK823" s="13">
        <v>9945</v>
      </c>
      <c r="BL823" s="13">
        <v>17533</v>
      </c>
      <c r="BM823" s="13">
        <v>20011</v>
      </c>
      <c r="BN823" s="13">
        <v>18327</v>
      </c>
      <c r="BO823" s="13">
        <v>1692</v>
      </c>
      <c r="BP823" s="13">
        <v>386</v>
      </c>
      <c r="BQ823" s="13">
        <v>640</v>
      </c>
      <c r="BR823" s="13">
        <v>691</v>
      </c>
      <c r="BS823" s="13">
        <v>771</v>
      </c>
      <c r="BT823" s="13">
        <v>807</v>
      </c>
      <c r="BU823" s="13"/>
      <c r="BV823" s="13"/>
      <c r="BW823" s="13"/>
      <c r="BX823" s="13"/>
      <c r="BY823" s="13"/>
      <c r="BZ823" s="13"/>
      <c r="CA823" s="13">
        <v>1192</v>
      </c>
      <c r="CB823" s="13">
        <v>1229</v>
      </c>
      <c r="CC823" s="13">
        <v>1145</v>
      </c>
      <c r="CD823" s="13">
        <v>1737</v>
      </c>
      <c r="CE823" s="13">
        <v>2006</v>
      </c>
      <c r="CF823" s="13">
        <v>1845</v>
      </c>
      <c r="CG823" s="13">
        <v>5057</v>
      </c>
      <c r="CH823" s="13">
        <v>5359</v>
      </c>
      <c r="CI823" s="13">
        <v>211</v>
      </c>
      <c r="CJ823" s="13">
        <v>5219</v>
      </c>
      <c r="CK823" s="13">
        <v>7942</v>
      </c>
      <c r="CL823" s="13">
        <v>8421</v>
      </c>
      <c r="CM823" s="13">
        <v>9019</v>
      </c>
      <c r="CN823" s="13">
        <v>15688</v>
      </c>
      <c r="CO823" s="13">
        <v>16201</v>
      </c>
      <c r="CP823" s="13">
        <v>17494</v>
      </c>
      <c r="CQ823" s="13">
        <v>404</v>
      </c>
      <c r="CR823" s="13">
        <v>420</v>
      </c>
      <c r="CS823" s="13"/>
      <c r="CT823" s="13"/>
      <c r="CU823" s="13"/>
    </row>
    <row r="824" spans="2:99" x14ac:dyDescent="0.15">
      <c r="B824" s="14">
        <v>4.0046296296296295E-2</v>
      </c>
      <c r="C824" s="13">
        <v>37</v>
      </c>
      <c r="D824" s="13"/>
      <c r="E824" s="13"/>
      <c r="F824" s="13"/>
      <c r="G824" s="13">
        <v>86</v>
      </c>
      <c r="H824" s="13">
        <v>122</v>
      </c>
      <c r="I824" s="13">
        <v>112</v>
      </c>
      <c r="J824" s="13">
        <v>27</v>
      </c>
      <c r="K824" s="13">
        <v>245</v>
      </c>
      <c r="L824" s="13">
        <v>203</v>
      </c>
      <c r="M824" s="13">
        <v>56</v>
      </c>
      <c r="N824" s="13">
        <v>254</v>
      </c>
      <c r="O824" s="13">
        <v>321</v>
      </c>
      <c r="P824" s="13">
        <v>317</v>
      </c>
      <c r="Q824" s="13">
        <v>356</v>
      </c>
      <c r="R824" s="13">
        <v>784</v>
      </c>
      <c r="S824" s="13">
        <v>819</v>
      </c>
      <c r="T824" s="13">
        <v>986</v>
      </c>
      <c r="U824" s="13">
        <v>5761</v>
      </c>
      <c r="V824" s="13">
        <v>1751</v>
      </c>
      <c r="W824" s="13">
        <v>4167</v>
      </c>
      <c r="X824" s="13">
        <v>6023</v>
      </c>
      <c r="Y824" s="13"/>
      <c r="Z824" s="13"/>
      <c r="AA824" s="13"/>
      <c r="AB824" s="13"/>
      <c r="AC824" s="13"/>
      <c r="AD824" s="13"/>
      <c r="AE824" s="13">
        <v>3713</v>
      </c>
      <c r="AF824" s="13">
        <v>3962</v>
      </c>
      <c r="AG824" s="13">
        <v>6679</v>
      </c>
      <c r="AH824" s="13">
        <v>6740</v>
      </c>
      <c r="AI824" s="13">
        <v>6806</v>
      </c>
      <c r="AJ824" s="13">
        <v>14738</v>
      </c>
      <c r="AK824" s="13">
        <v>14726</v>
      </c>
      <c r="AL824" s="13">
        <v>15889</v>
      </c>
      <c r="AM824" s="13">
        <v>287</v>
      </c>
      <c r="AN824" s="13">
        <v>437</v>
      </c>
      <c r="AO824" s="13">
        <v>334</v>
      </c>
      <c r="AP824" s="13">
        <v>589</v>
      </c>
      <c r="AQ824" s="13">
        <v>553</v>
      </c>
      <c r="AR824" s="13">
        <v>543</v>
      </c>
      <c r="AS824" s="13">
        <v>1357</v>
      </c>
      <c r="AT824" s="13">
        <v>1402</v>
      </c>
      <c r="AU824" s="13">
        <v>1762</v>
      </c>
      <c r="AV824" s="13">
        <v>2835</v>
      </c>
      <c r="AW824" s="13"/>
      <c r="AX824" s="13"/>
      <c r="AY824" s="13"/>
      <c r="AZ824" s="13"/>
      <c r="BA824" s="13"/>
      <c r="BB824" s="13"/>
      <c r="BC824" s="13">
        <v>1906</v>
      </c>
      <c r="BD824" s="13">
        <v>1824</v>
      </c>
      <c r="BE824" s="13">
        <v>5079</v>
      </c>
      <c r="BF824" s="13">
        <v>4845</v>
      </c>
      <c r="BG824" s="13">
        <v>5169</v>
      </c>
      <c r="BH824" s="13">
        <v>9064</v>
      </c>
      <c r="BI824" s="13">
        <v>8949</v>
      </c>
      <c r="BJ824" s="13">
        <v>344</v>
      </c>
      <c r="BK824" s="13">
        <v>9990</v>
      </c>
      <c r="BL824" s="13">
        <v>17249</v>
      </c>
      <c r="BM824" s="13">
        <v>19637</v>
      </c>
      <c r="BN824" s="13">
        <v>18130</v>
      </c>
      <c r="BO824" s="13">
        <v>1727</v>
      </c>
      <c r="BP824" s="13">
        <v>388</v>
      </c>
      <c r="BQ824" s="13">
        <v>623</v>
      </c>
      <c r="BR824" s="13">
        <v>700</v>
      </c>
      <c r="BS824" s="13">
        <v>779</v>
      </c>
      <c r="BT824" s="13">
        <v>816</v>
      </c>
      <c r="BU824" s="13"/>
      <c r="BV824" s="13"/>
      <c r="BW824" s="13"/>
      <c r="BX824" s="13"/>
      <c r="BY824" s="13"/>
      <c r="BZ824" s="13"/>
      <c r="CA824" s="13">
        <v>1196</v>
      </c>
      <c r="CB824" s="13">
        <v>1190</v>
      </c>
      <c r="CC824" s="13">
        <v>1156</v>
      </c>
      <c r="CD824" s="13">
        <v>1692</v>
      </c>
      <c r="CE824" s="13">
        <v>2005</v>
      </c>
      <c r="CF824" s="13">
        <v>1812</v>
      </c>
      <c r="CG824" s="13">
        <v>5013</v>
      </c>
      <c r="CH824" s="13">
        <v>5269</v>
      </c>
      <c r="CI824" s="13">
        <v>216</v>
      </c>
      <c r="CJ824" s="13">
        <v>5164</v>
      </c>
      <c r="CK824" s="13">
        <v>8001</v>
      </c>
      <c r="CL824" s="13">
        <v>8365</v>
      </c>
      <c r="CM824" s="13">
        <v>8917</v>
      </c>
      <c r="CN824" s="13">
        <v>15538</v>
      </c>
      <c r="CO824" s="13">
        <v>16094</v>
      </c>
      <c r="CP824" s="13">
        <v>17360</v>
      </c>
      <c r="CQ824" s="13">
        <v>378</v>
      </c>
      <c r="CR824" s="13">
        <v>413</v>
      </c>
      <c r="CS824" s="13"/>
      <c r="CT824" s="13"/>
      <c r="CU824" s="13"/>
    </row>
    <row r="825" spans="2:99" x14ac:dyDescent="0.15">
      <c r="B825" s="14">
        <v>4.1087962962962958E-2</v>
      </c>
      <c r="C825" s="13">
        <v>37</v>
      </c>
      <c r="D825" s="13"/>
      <c r="E825" s="13"/>
      <c r="F825" s="13"/>
      <c r="G825" s="13">
        <v>91</v>
      </c>
      <c r="H825" s="13">
        <v>114</v>
      </c>
      <c r="I825" s="13">
        <v>123</v>
      </c>
      <c r="J825" s="13">
        <v>46</v>
      </c>
      <c r="K825" s="13">
        <v>257</v>
      </c>
      <c r="L825" s="13">
        <v>220</v>
      </c>
      <c r="M825" s="13">
        <v>53</v>
      </c>
      <c r="N825" s="13">
        <v>247</v>
      </c>
      <c r="O825" s="13">
        <v>328</v>
      </c>
      <c r="P825" s="13">
        <v>310</v>
      </c>
      <c r="Q825" s="13">
        <v>334</v>
      </c>
      <c r="R825" s="13">
        <v>795</v>
      </c>
      <c r="S825" s="13">
        <v>820</v>
      </c>
      <c r="T825" s="13">
        <v>982</v>
      </c>
      <c r="U825" s="13">
        <v>5951</v>
      </c>
      <c r="V825" s="13">
        <v>1745</v>
      </c>
      <c r="W825" s="13">
        <v>4302</v>
      </c>
      <c r="X825" s="13">
        <v>6010</v>
      </c>
      <c r="Y825" s="13"/>
      <c r="Z825" s="13"/>
      <c r="AA825" s="13"/>
      <c r="AB825" s="13"/>
      <c r="AC825" s="13"/>
      <c r="AD825" s="13"/>
      <c r="AE825" s="13">
        <v>3632</v>
      </c>
      <c r="AF825" s="13">
        <v>4018</v>
      </c>
      <c r="AG825" s="13">
        <v>6685</v>
      </c>
      <c r="AH825" s="13">
        <v>6743</v>
      </c>
      <c r="AI825" s="13">
        <v>6808</v>
      </c>
      <c r="AJ825" s="13">
        <v>14555</v>
      </c>
      <c r="AK825" s="13">
        <v>14494</v>
      </c>
      <c r="AL825" s="13">
        <v>15689</v>
      </c>
      <c r="AM825" s="13">
        <v>303</v>
      </c>
      <c r="AN825" s="13">
        <v>456</v>
      </c>
      <c r="AO825" s="13">
        <v>325</v>
      </c>
      <c r="AP825" s="13">
        <v>581</v>
      </c>
      <c r="AQ825" s="13">
        <v>539</v>
      </c>
      <c r="AR825" s="13">
        <v>540</v>
      </c>
      <c r="AS825" s="13">
        <v>1373</v>
      </c>
      <c r="AT825" s="13">
        <v>1416</v>
      </c>
      <c r="AU825" s="13">
        <v>1762</v>
      </c>
      <c r="AV825" s="13">
        <v>2844</v>
      </c>
      <c r="AW825" s="13"/>
      <c r="AX825" s="13"/>
      <c r="AY825" s="13"/>
      <c r="AZ825" s="13"/>
      <c r="BA825" s="13"/>
      <c r="BB825" s="13"/>
      <c r="BC825" s="13">
        <v>1911</v>
      </c>
      <c r="BD825" s="13">
        <v>1833</v>
      </c>
      <c r="BE825" s="13">
        <v>5030</v>
      </c>
      <c r="BF825" s="13">
        <v>4815</v>
      </c>
      <c r="BG825" s="13">
        <v>5159</v>
      </c>
      <c r="BH825" s="13">
        <v>8901</v>
      </c>
      <c r="BI825" s="13">
        <v>9032</v>
      </c>
      <c r="BJ825" s="13">
        <v>342</v>
      </c>
      <c r="BK825" s="13">
        <v>9971</v>
      </c>
      <c r="BL825" s="13">
        <v>17153</v>
      </c>
      <c r="BM825" s="13">
        <v>19530</v>
      </c>
      <c r="BN825" s="13">
        <v>17946</v>
      </c>
      <c r="BO825" s="13">
        <v>1769</v>
      </c>
      <c r="BP825" s="13">
        <v>384</v>
      </c>
      <c r="BQ825" s="13">
        <v>658</v>
      </c>
      <c r="BR825" s="13">
        <v>699</v>
      </c>
      <c r="BS825" s="13">
        <v>794</v>
      </c>
      <c r="BT825" s="13">
        <v>819</v>
      </c>
      <c r="BU825" s="13"/>
      <c r="BV825" s="13"/>
      <c r="BW825" s="13"/>
      <c r="BX825" s="13"/>
      <c r="BY825" s="13"/>
      <c r="BZ825" s="13"/>
      <c r="CA825" s="13">
        <v>1187</v>
      </c>
      <c r="CB825" s="13">
        <v>1217</v>
      </c>
      <c r="CC825" s="13">
        <v>1141</v>
      </c>
      <c r="CD825" s="13">
        <v>1736</v>
      </c>
      <c r="CE825" s="13">
        <v>1987</v>
      </c>
      <c r="CF825" s="13">
        <v>1791</v>
      </c>
      <c r="CG825" s="13">
        <v>4988</v>
      </c>
      <c r="CH825" s="13">
        <v>5275</v>
      </c>
      <c r="CI825" s="13">
        <v>218</v>
      </c>
      <c r="CJ825" s="13">
        <v>5147</v>
      </c>
      <c r="CK825" s="13">
        <v>7802</v>
      </c>
      <c r="CL825" s="13">
        <v>8285</v>
      </c>
      <c r="CM825" s="13">
        <v>8810</v>
      </c>
      <c r="CN825" s="13">
        <v>15342</v>
      </c>
      <c r="CO825" s="13">
        <v>15857</v>
      </c>
      <c r="CP825" s="13">
        <v>17118</v>
      </c>
      <c r="CQ825" s="13">
        <v>396</v>
      </c>
      <c r="CR825" s="13">
        <v>407</v>
      </c>
      <c r="CS825" s="13"/>
      <c r="CT825" s="13"/>
      <c r="CU825" s="13"/>
    </row>
    <row r="826" spans="2:99" x14ac:dyDescent="0.15">
      <c r="B826" s="14">
        <v>4.2129629629629628E-2</v>
      </c>
      <c r="C826" s="13">
        <v>37</v>
      </c>
      <c r="D826" s="13"/>
      <c r="E826" s="13"/>
      <c r="F826" s="13"/>
      <c r="G826" s="13">
        <v>86</v>
      </c>
      <c r="H826" s="13">
        <v>115</v>
      </c>
      <c r="I826" s="13">
        <v>129</v>
      </c>
      <c r="J826" s="13">
        <v>40</v>
      </c>
      <c r="K826" s="13">
        <v>243</v>
      </c>
      <c r="L826" s="13">
        <v>212</v>
      </c>
      <c r="M826" s="13">
        <v>56</v>
      </c>
      <c r="N826" s="13">
        <v>232</v>
      </c>
      <c r="O826" s="13">
        <v>310</v>
      </c>
      <c r="P826" s="13">
        <v>310</v>
      </c>
      <c r="Q826" s="13">
        <v>323</v>
      </c>
      <c r="R826" s="13">
        <v>788</v>
      </c>
      <c r="S826" s="13">
        <v>817</v>
      </c>
      <c r="T826" s="13">
        <v>991</v>
      </c>
      <c r="U826" s="13">
        <v>6099</v>
      </c>
      <c r="V826" s="13">
        <v>1753</v>
      </c>
      <c r="W826" s="13">
        <v>4387</v>
      </c>
      <c r="X826" s="13">
        <v>6076</v>
      </c>
      <c r="Y826" s="13"/>
      <c r="Z826" s="13"/>
      <c r="AA826" s="13"/>
      <c r="AB826" s="13"/>
      <c r="AC826" s="13"/>
      <c r="AD826" s="13"/>
      <c r="AE826" s="13">
        <v>3658</v>
      </c>
      <c r="AF826" s="13">
        <v>3958</v>
      </c>
      <c r="AG826" s="13">
        <v>6582</v>
      </c>
      <c r="AH826" s="13">
        <v>6605</v>
      </c>
      <c r="AI826" s="13">
        <v>6725</v>
      </c>
      <c r="AJ826" s="13">
        <v>14412</v>
      </c>
      <c r="AK826" s="13">
        <v>14226</v>
      </c>
      <c r="AL826" s="13">
        <v>15495</v>
      </c>
      <c r="AM826" s="13">
        <v>284</v>
      </c>
      <c r="AN826" s="13">
        <v>448</v>
      </c>
      <c r="AO826" s="13">
        <v>350</v>
      </c>
      <c r="AP826" s="13">
        <v>586</v>
      </c>
      <c r="AQ826" s="13">
        <v>533</v>
      </c>
      <c r="AR826" s="13">
        <v>538</v>
      </c>
      <c r="AS826" s="13">
        <v>1384</v>
      </c>
      <c r="AT826" s="13">
        <v>1419</v>
      </c>
      <c r="AU826" s="13">
        <v>1728</v>
      </c>
      <c r="AV826" s="13">
        <v>2841</v>
      </c>
      <c r="AW826" s="13"/>
      <c r="AX826" s="13"/>
      <c r="AY826" s="13"/>
      <c r="AZ826" s="13"/>
      <c r="BA826" s="13"/>
      <c r="BB826" s="13"/>
      <c r="BC826" s="13">
        <v>1931</v>
      </c>
      <c r="BD826" s="13">
        <v>1824</v>
      </c>
      <c r="BE826" s="13">
        <v>5015</v>
      </c>
      <c r="BF826" s="13">
        <v>4841</v>
      </c>
      <c r="BG826" s="13">
        <v>5105</v>
      </c>
      <c r="BH826" s="13">
        <v>8798</v>
      </c>
      <c r="BI826" s="13">
        <v>8894</v>
      </c>
      <c r="BJ826" s="13">
        <v>319</v>
      </c>
      <c r="BK826" s="13">
        <v>9830</v>
      </c>
      <c r="BL826" s="13">
        <v>17023</v>
      </c>
      <c r="BM826" s="13">
        <v>19228</v>
      </c>
      <c r="BN826" s="13">
        <v>17883</v>
      </c>
      <c r="BO826" s="13">
        <v>1731</v>
      </c>
      <c r="BP826" s="13">
        <v>368</v>
      </c>
      <c r="BQ826" s="13">
        <v>644</v>
      </c>
      <c r="BR826" s="13">
        <v>710</v>
      </c>
      <c r="BS826" s="13">
        <v>783</v>
      </c>
      <c r="BT826" s="13">
        <v>818</v>
      </c>
      <c r="BU826" s="13"/>
      <c r="BV826" s="13"/>
      <c r="BW826" s="13"/>
      <c r="BX826" s="13"/>
      <c r="BY826" s="13"/>
      <c r="BZ826" s="13"/>
      <c r="CA826" s="13">
        <v>1199</v>
      </c>
      <c r="CB826" s="13">
        <v>1205</v>
      </c>
      <c r="CC826" s="13">
        <v>1117</v>
      </c>
      <c r="CD826" s="13">
        <v>1746</v>
      </c>
      <c r="CE826" s="13">
        <v>1953</v>
      </c>
      <c r="CF826" s="13">
        <v>1786</v>
      </c>
      <c r="CG826" s="13">
        <v>4912</v>
      </c>
      <c r="CH826" s="13">
        <v>5210</v>
      </c>
      <c r="CI826" s="13">
        <v>205</v>
      </c>
      <c r="CJ826" s="13">
        <v>5104</v>
      </c>
      <c r="CK826" s="13">
        <v>7817</v>
      </c>
      <c r="CL826" s="13">
        <v>8211</v>
      </c>
      <c r="CM826" s="13">
        <v>8763</v>
      </c>
      <c r="CN826" s="13">
        <v>15168</v>
      </c>
      <c r="CO826" s="13">
        <v>15792</v>
      </c>
      <c r="CP826" s="13">
        <v>16859</v>
      </c>
      <c r="CQ826" s="13">
        <v>395</v>
      </c>
      <c r="CR826" s="13">
        <v>417</v>
      </c>
      <c r="CS826" s="13"/>
      <c r="CT826" s="13"/>
      <c r="CU826" s="13"/>
    </row>
    <row r="827" spans="2:99" x14ac:dyDescent="0.15">
      <c r="B827" s="14">
        <v>4.3171296296296298E-2</v>
      </c>
      <c r="C827" s="13">
        <v>37</v>
      </c>
      <c r="D827" s="13"/>
      <c r="E827" s="13"/>
      <c r="F827" s="13"/>
      <c r="G827" s="13">
        <v>104</v>
      </c>
      <c r="H827" s="13">
        <v>121</v>
      </c>
      <c r="I827" s="13">
        <v>132</v>
      </c>
      <c r="J827" s="13">
        <v>30</v>
      </c>
      <c r="K827" s="13">
        <v>250</v>
      </c>
      <c r="L827" s="13">
        <v>192</v>
      </c>
      <c r="M827" s="13">
        <v>51</v>
      </c>
      <c r="N827" s="13">
        <v>246</v>
      </c>
      <c r="O827" s="13">
        <v>320</v>
      </c>
      <c r="P827" s="13">
        <v>306</v>
      </c>
      <c r="Q827" s="13">
        <v>352</v>
      </c>
      <c r="R827" s="13">
        <v>781</v>
      </c>
      <c r="S827" s="13">
        <v>838</v>
      </c>
      <c r="T827" s="13">
        <v>991</v>
      </c>
      <c r="U827" s="13">
        <v>6244</v>
      </c>
      <c r="V827" s="13">
        <v>1763</v>
      </c>
      <c r="W827" s="13">
        <v>4574</v>
      </c>
      <c r="X827" s="13">
        <v>6061</v>
      </c>
      <c r="Y827" s="13"/>
      <c r="Z827" s="13"/>
      <c r="AA827" s="13"/>
      <c r="AB827" s="13"/>
      <c r="AC827" s="13"/>
      <c r="AD827" s="13"/>
      <c r="AE827" s="13">
        <v>3612</v>
      </c>
      <c r="AF827" s="13">
        <v>3931</v>
      </c>
      <c r="AG827" s="13">
        <v>6581</v>
      </c>
      <c r="AH827" s="13">
        <v>6600</v>
      </c>
      <c r="AI827" s="13">
        <v>6659</v>
      </c>
      <c r="AJ827" s="13">
        <v>14111</v>
      </c>
      <c r="AK827" s="13">
        <v>14076</v>
      </c>
      <c r="AL827" s="13">
        <v>15369</v>
      </c>
      <c r="AM827" s="13">
        <v>290</v>
      </c>
      <c r="AN827" s="13">
        <v>469</v>
      </c>
      <c r="AO827" s="13">
        <v>339</v>
      </c>
      <c r="AP827" s="13">
        <v>590</v>
      </c>
      <c r="AQ827" s="13">
        <v>548</v>
      </c>
      <c r="AR827" s="13">
        <v>533</v>
      </c>
      <c r="AS827" s="13">
        <v>1362</v>
      </c>
      <c r="AT827" s="13">
        <v>1432</v>
      </c>
      <c r="AU827" s="13">
        <v>1763</v>
      </c>
      <c r="AV827" s="13">
        <v>2850</v>
      </c>
      <c r="AW827" s="13"/>
      <c r="AX827" s="13"/>
      <c r="AY827" s="13"/>
      <c r="AZ827" s="13"/>
      <c r="BA827" s="13"/>
      <c r="BB827" s="13"/>
      <c r="BC827" s="13">
        <v>1878</v>
      </c>
      <c r="BD827" s="13">
        <v>1828</v>
      </c>
      <c r="BE827" s="13">
        <v>5031</v>
      </c>
      <c r="BF827" s="13">
        <v>4787</v>
      </c>
      <c r="BG827" s="13">
        <v>5112</v>
      </c>
      <c r="BH827" s="13">
        <v>8682</v>
      </c>
      <c r="BI827" s="13">
        <v>8881</v>
      </c>
      <c r="BJ827" s="13">
        <v>340</v>
      </c>
      <c r="BK827" s="13">
        <v>9825</v>
      </c>
      <c r="BL827" s="13">
        <v>16727</v>
      </c>
      <c r="BM827" s="13">
        <v>19101</v>
      </c>
      <c r="BN827" s="13">
        <v>17484</v>
      </c>
      <c r="BO827" s="13">
        <v>1785</v>
      </c>
      <c r="BP827" s="13">
        <v>374</v>
      </c>
      <c r="BQ827" s="13">
        <v>663</v>
      </c>
      <c r="BR827" s="13">
        <v>702</v>
      </c>
      <c r="BS827" s="13">
        <v>787</v>
      </c>
      <c r="BT827" s="13">
        <v>849</v>
      </c>
      <c r="BU827" s="13"/>
      <c r="BV827" s="13"/>
      <c r="BW827" s="13"/>
      <c r="BX827" s="13"/>
      <c r="BY827" s="13"/>
      <c r="BZ827" s="13"/>
      <c r="CA827" s="13">
        <v>1199</v>
      </c>
      <c r="CB827" s="13">
        <v>1206</v>
      </c>
      <c r="CC827" s="13">
        <v>1129</v>
      </c>
      <c r="CD827" s="13">
        <v>1727</v>
      </c>
      <c r="CE827" s="13">
        <v>1990</v>
      </c>
      <c r="CF827" s="13">
        <v>1806</v>
      </c>
      <c r="CG827" s="13">
        <v>4915</v>
      </c>
      <c r="CH827" s="13">
        <v>5156</v>
      </c>
      <c r="CI827" s="13">
        <v>205</v>
      </c>
      <c r="CJ827" s="13">
        <v>5069</v>
      </c>
      <c r="CK827" s="13">
        <v>7688</v>
      </c>
      <c r="CL827" s="13">
        <v>8198</v>
      </c>
      <c r="CM827" s="13">
        <v>8738</v>
      </c>
      <c r="CN827" s="13">
        <v>14930</v>
      </c>
      <c r="CO827" s="13">
        <v>15572</v>
      </c>
      <c r="CP827" s="13">
        <v>16662</v>
      </c>
      <c r="CQ827" s="13">
        <v>387</v>
      </c>
      <c r="CR827" s="13">
        <v>429</v>
      </c>
      <c r="CS827" s="13"/>
      <c r="CT827" s="13"/>
      <c r="CU827" s="13"/>
    </row>
    <row r="828" spans="2:99" x14ac:dyDescent="0.15">
      <c r="B828" s="14">
        <v>4.4212962962962961E-2</v>
      </c>
      <c r="C828" s="13">
        <v>37</v>
      </c>
      <c r="D828" s="13"/>
      <c r="E828" s="13"/>
      <c r="F828" s="13"/>
      <c r="G828" s="13">
        <v>85</v>
      </c>
      <c r="H828" s="13">
        <v>114</v>
      </c>
      <c r="I828" s="13">
        <v>122</v>
      </c>
      <c r="J828" s="13">
        <v>53</v>
      </c>
      <c r="K828" s="13">
        <v>249</v>
      </c>
      <c r="L828" s="13">
        <v>200</v>
      </c>
      <c r="M828" s="13">
        <v>70</v>
      </c>
      <c r="N828" s="13">
        <v>236</v>
      </c>
      <c r="O828" s="13">
        <v>311</v>
      </c>
      <c r="P828" s="13">
        <v>320</v>
      </c>
      <c r="Q828" s="13">
        <v>331</v>
      </c>
      <c r="R828" s="13">
        <v>779</v>
      </c>
      <c r="S828" s="13">
        <v>812</v>
      </c>
      <c r="T828" s="13">
        <v>986</v>
      </c>
      <c r="U828" s="13">
        <v>6425</v>
      </c>
      <c r="V828" s="13">
        <v>1737</v>
      </c>
      <c r="W828" s="13">
        <v>4701</v>
      </c>
      <c r="X828" s="13">
        <v>6092</v>
      </c>
      <c r="Y828" s="13"/>
      <c r="Z828" s="13"/>
      <c r="AA828" s="13"/>
      <c r="AB828" s="13"/>
      <c r="AC828" s="13"/>
      <c r="AD828" s="13"/>
      <c r="AE828" s="13">
        <v>3618</v>
      </c>
      <c r="AF828" s="13">
        <v>3870</v>
      </c>
      <c r="AG828" s="13">
        <v>6546</v>
      </c>
      <c r="AH828" s="13">
        <v>6590</v>
      </c>
      <c r="AI828" s="13">
        <v>6564</v>
      </c>
      <c r="AJ828" s="13">
        <v>13965</v>
      </c>
      <c r="AK828" s="13">
        <v>14090</v>
      </c>
      <c r="AL828" s="13">
        <v>15121</v>
      </c>
      <c r="AM828" s="13">
        <v>296</v>
      </c>
      <c r="AN828" s="13">
        <v>466</v>
      </c>
      <c r="AO828" s="13">
        <v>323</v>
      </c>
      <c r="AP828" s="13">
        <v>560</v>
      </c>
      <c r="AQ828" s="13">
        <v>528</v>
      </c>
      <c r="AR828" s="13">
        <v>531</v>
      </c>
      <c r="AS828" s="13">
        <v>1365</v>
      </c>
      <c r="AT828" s="13">
        <v>1428</v>
      </c>
      <c r="AU828" s="13">
        <v>1750</v>
      </c>
      <c r="AV828" s="13">
        <v>2847</v>
      </c>
      <c r="AW828" s="13"/>
      <c r="AX828" s="13"/>
      <c r="AY828" s="13"/>
      <c r="AZ828" s="13"/>
      <c r="BA828" s="13"/>
      <c r="BB828" s="13"/>
      <c r="BC828" s="13">
        <v>1897</v>
      </c>
      <c r="BD828" s="13">
        <v>1827</v>
      </c>
      <c r="BE828" s="13">
        <v>5005</v>
      </c>
      <c r="BF828" s="13">
        <v>4760</v>
      </c>
      <c r="BG828" s="13">
        <v>5000</v>
      </c>
      <c r="BH828" s="13">
        <v>8667</v>
      </c>
      <c r="BI828" s="13">
        <v>8845</v>
      </c>
      <c r="BJ828" s="13">
        <v>314</v>
      </c>
      <c r="BK828" s="13">
        <v>9678</v>
      </c>
      <c r="BL828" s="13">
        <v>16578</v>
      </c>
      <c r="BM828" s="13">
        <v>18902</v>
      </c>
      <c r="BN828" s="13">
        <v>17439</v>
      </c>
      <c r="BO828" s="13">
        <v>1816</v>
      </c>
      <c r="BP828" s="13">
        <v>364</v>
      </c>
      <c r="BQ828" s="13">
        <v>649</v>
      </c>
      <c r="BR828" s="13">
        <v>712</v>
      </c>
      <c r="BS828" s="13">
        <v>790</v>
      </c>
      <c r="BT828" s="13">
        <v>816</v>
      </c>
      <c r="BU828" s="13"/>
      <c r="BV828" s="13"/>
      <c r="BW828" s="13"/>
      <c r="BX828" s="13"/>
      <c r="BY828" s="13"/>
      <c r="BZ828" s="13"/>
      <c r="CA828" s="13">
        <v>1179</v>
      </c>
      <c r="CB828" s="13">
        <v>1204</v>
      </c>
      <c r="CC828" s="13">
        <v>1101</v>
      </c>
      <c r="CD828" s="13">
        <v>1697</v>
      </c>
      <c r="CE828" s="13">
        <v>1973</v>
      </c>
      <c r="CF828" s="13">
        <v>1783</v>
      </c>
      <c r="CG828" s="13">
        <v>4886</v>
      </c>
      <c r="CH828" s="13">
        <v>5189</v>
      </c>
      <c r="CI828" s="13">
        <v>227</v>
      </c>
      <c r="CJ828" s="13">
        <v>5001</v>
      </c>
      <c r="CK828" s="13">
        <v>7638</v>
      </c>
      <c r="CL828" s="13">
        <v>8029</v>
      </c>
      <c r="CM828" s="13">
        <v>8626</v>
      </c>
      <c r="CN828" s="13">
        <v>14949</v>
      </c>
      <c r="CO828" s="13">
        <v>15391</v>
      </c>
      <c r="CP828" s="13">
        <v>16479</v>
      </c>
      <c r="CQ828" s="13">
        <v>394</v>
      </c>
      <c r="CR828" s="13">
        <v>412</v>
      </c>
      <c r="CS828" s="13"/>
      <c r="CT828" s="13"/>
      <c r="CU828" s="13"/>
    </row>
    <row r="829" spans="2:99" x14ac:dyDescent="0.15">
      <c r="B829" s="14">
        <v>4.5254629629629624E-2</v>
      </c>
      <c r="C829" s="13">
        <v>37</v>
      </c>
      <c r="D829" s="13"/>
      <c r="E829" s="13"/>
      <c r="F829" s="13"/>
      <c r="G829" s="13">
        <v>86</v>
      </c>
      <c r="H829" s="13">
        <v>113</v>
      </c>
      <c r="I829" s="13">
        <v>129</v>
      </c>
      <c r="J829" s="13">
        <v>34</v>
      </c>
      <c r="K829" s="13">
        <v>245</v>
      </c>
      <c r="L829" s="13">
        <v>203</v>
      </c>
      <c r="M829" s="13">
        <v>59</v>
      </c>
      <c r="N829" s="13">
        <v>242</v>
      </c>
      <c r="O829" s="13">
        <v>307</v>
      </c>
      <c r="P829" s="13">
        <v>308</v>
      </c>
      <c r="Q829" s="13">
        <v>338</v>
      </c>
      <c r="R829" s="13">
        <v>773</v>
      </c>
      <c r="S829" s="13">
        <v>820</v>
      </c>
      <c r="T829" s="13">
        <v>950</v>
      </c>
      <c r="U829" s="13">
        <v>6703</v>
      </c>
      <c r="V829" s="13">
        <v>1767</v>
      </c>
      <c r="W829" s="13">
        <v>4791</v>
      </c>
      <c r="X829" s="13">
        <v>6070</v>
      </c>
      <c r="Y829" s="13"/>
      <c r="Z829" s="13"/>
      <c r="AA829" s="13"/>
      <c r="AB829" s="13"/>
      <c r="AC829" s="13"/>
      <c r="AD829" s="13"/>
      <c r="AE829" s="13">
        <v>3558</v>
      </c>
      <c r="AF829" s="13">
        <v>3910</v>
      </c>
      <c r="AG829" s="13">
        <v>6455</v>
      </c>
      <c r="AH829" s="13">
        <v>6506</v>
      </c>
      <c r="AI829" s="13">
        <v>6561</v>
      </c>
      <c r="AJ829" s="13">
        <v>13563</v>
      </c>
      <c r="AK829" s="13">
        <v>13753</v>
      </c>
      <c r="AL829" s="13">
        <v>14881</v>
      </c>
      <c r="AM829" s="13">
        <v>292</v>
      </c>
      <c r="AN829" s="13">
        <v>471</v>
      </c>
      <c r="AO829" s="13">
        <v>323</v>
      </c>
      <c r="AP829" s="13">
        <v>575</v>
      </c>
      <c r="AQ829" s="13">
        <v>527</v>
      </c>
      <c r="AR829" s="13">
        <v>508</v>
      </c>
      <c r="AS829" s="13">
        <v>1379</v>
      </c>
      <c r="AT829" s="13">
        <v>1417</v>
      </c>
      <c r="AU829" s="13">
        <v>1765</v>
      </c>
      <c r="AV829" s="13">
        <v>2896</v>
      </c>
      <c r="AW829" s="13"/>
      <c r="AX829" s="13"/>
      <c r="AY829" s="13"/>
      <c r="AZ829" s="13"/>
      <c r="BA829" s="13"/>
      <c r="BB829" s="13"/>
      <c r="BC829" s="13">
        <v>1862</v>
      </c>
      <c r="BD829" s="13">
        <v>1785</v>
      </c>
      <c r="BE829" s="13">
        <v>4949</v>
      </c>
      <c r="BF829" s="13">
        <v>4727</v>
      </c>
      <c r="BG829" s="13">
        <v>5034</v>
      </c>
      <c r="BH829" s="13">
        <v>8528</v>
      </c>
      <c r="BI829" s="13">
        <v>8767</v>
      </c>
      <c r="BJ829" s="13">
        <v>317</v>
      </c>
      <c r="BK829" s="13">
        <v>9542</v>
      </c>
      <c r="BL829" s="13">
        <v>16384</v>
      </c>
      <c r="BM829" s="13">
        <v>18703</v>
      </c>
      <c r="BN829" s="13">
        <v>17279</v>
      </c>
      <c r="BO829" s="13">
        <v>1797</v>
      </c>
      <c r="BP829" s="13">
        <v>363</v>
      </c>
      <c r="BQ829" s="13">
        <v>663</v>
      </c>
      <c r="BR829" s="13">
        <v>692</v>
      </c>
      <c r="BS829" s="13">
        <v>775</v>
      </c>
      <c r="BT829" s="13">
        <v>835</v>
      </c>
      <c r="BU829" s="13"/>
      <c r="BV829" s="13"/>
      <c r="BW829" s="13"/>
      <c r="BX829" s="13"/>
      <c r="BY829" s="13"/>
      <c r="BZ829" s="13"/>
      <c r="CA829" s="13">
        <v>1155</v>
      </c>
      <c r="CB829" s="13">
        <v>1197</v>
      </c>
      <c r="CC829" s="13">
        <v>1124</v>
      </c>
      <c r="CD829" s="13">
        <v>1698</v>
      </c>
      <c r="CE829" s="13">
        <v>1951</v>
      </c>
      <c r="CF829" s="13">
        <v>1756</v>
      </c>
      <c r="CG829" s="13">
        <v>4827</v>
      </c>
      <c r="CH829" s="13">
        <v>5078</v>
      </c>
      <c r="CI829" s="13">
        <v>218</v>
      </c>
      <c r="CJ829" s="13">
        <v>4996</v>
      </c>
      <c r="CK829" s="13">
        <v>7511</v>
      </c>
      <c r="CL829" s="13">
        <v>8006</v>
      </c>
      <c r="CM829" s="13">
        <v>8576</v>
      </c>
      <c r="CN829" s="13">
        <v>14469</v>
      </c>
      <c r="CO829" s="13">
        <v>15273</v>
      </c>
      <c r="CP829" s="13">
        <v>16091</v>
      </c>
      <c r="CQ829" s="13">
        <v>389</v>
      </c>
      <c r="CR829" s="13">
        <v>424</v>
      </c>
      <c r="CS829" s="13"/>
      <c r="CT829" s="13"/>
      <c r="CU829" s="13"/>
    </row>
    <row r="830" spans="2:99" x14ac:dyDescent="0.15">
      <c r="B830" s="14">
        <v>4.6296296296296301E-2</v>
      </c>
      <c r="C830" s="13">
        <v>37</v>
      </c>
      <c r="D830" s="13"/>
      <c r="E830" s="13"/>
      <c r="F830" s="13"/>
      <c r="G830" s="13">
        <v>98</v>
      </c>
      <c r="H830" s="13">
        <v>112</v>
      </c>
      <c r="I830" s="13">
        <v>127</v>
      </c>
      <c r="J830" s="13">
        <v>36</v>
      </c>
      <c r="K830" s="13">
        <v>228</v>
      </c>
      <c r="L830" s="13">
        <v>204</v>
      </c>
      <c r="M830" s="13">
        <v>66</v>
      </c>
      <c r="N830" s="13">
        <v>245</v>
      </c>
      <c r="O830" s="13">
        <v>317</v>
      </c>
      <c r="P830" s="13">
        <v>309</v>
      </c>
      <c r="Q830" s="13">
        <v>321</v>
      </c>
      <c r="R830" s="13">
        <v>764</v>
      </c>
      <c r="S830" s="13">
        <v>798</v>
      </c>
      <c r="T830" s="13">
        <v>961</v>
      </c>
      <c r="U830" s="13">
        <v>6851</v>
      </c>
      <c r="V830" s="13">
        <v>1774</v>
      </c>
      <c r="W830" s="13">
        <v>4967</v>
      </c>
      <c r="X830" s="13">
        <v>6069</v>
      </c>
      <c r="Y830" s="13"/>
      <c r="Z830" s="13"/>
      <c r="AA830" s="13"/>
      <c r="AB830" s="13"/>
      <c r="AC830" s="13"/>
      <c r="AD830" s="13"/>
      <c r="AE830" s="13">
        <v>3534</v>
      </c>
      <c r="AF830" s="13">
        <v>3840</v>
      </c>
      <c r="AG830" s="13">
        <v>6348</v>
      </c>
      <c r="AH830" s="13">
        <v>6446</v>
      </c>
      <c r="AI830" s="13">
        <v>6496</v>
      </c>
      <c r="AJ830" s="13">
        <v>13540</v>
      </c>
      <c r="AK830" s="13">
        <v>13464</v>
      </c>
      <c r="AL830" s="13">
        <v>14642</v>
      </c>
      <c r="AM830" s="13">
        <v>295</v>
      </c>
      <c r="AN830" s="13">
        <v>479</v>
      </c>
      <c r="AO830" s="13">
        <v>333</v>
      </c>
      <c r="AP830" s="13">
        <v>572</v>
      </c>
      <c r="AQ830" s="13">
        <v>548</v>
      </c>
      <c r="AR830" s="13">
        <v>506</v>
      </c>
      <c r="AS830" s="13">
        <v>1346</v>
      </c>
      <c r="AT830" s="13">
        <v>1414</v>
      </c>
      <c r="AU830" s="13">
        <v>1782</v>
      </c>
      <c r="AV830" s="13">
        <v>2900</v>
      </c>
      <c r="AW830" s="13"/>
      <c r="AX830" s="13"/>
      <c r="AY830" s="13"/>
      <c r="AZ830" s="13"/>
      <c r="BA830" s="13"/>
      <c r="BB830" s="13"/>
      <c r="BC830" s="13">
        <v>1872</v>
      </c>
      <c r="BD830" s="13">
        <v>1797</v>
      </c>
      <c r="BE830" s="13">
        <v>4876</v>
      </c>
      <c r="BF830" s="13">
        <v>4706</v>
      </c>
      <c r="BG830" s="13">
        <v>4987</v>
      </c>
      <c r="BH830" s="13">
        <v>8400</v>
      </c>
      <c r="BI830" s="13">
        <v>8658</v>
      </c>
      <c r="BJ830" s="13">
        <v>325</v>
      </c>
      <c r="BK830" s="13">
        <v>9521</v>
      </c>
      <c r="BL830" s="13">
        <v>16040</v>
      </c>
      <c r="BM830" s="13">
        <v>18540</v>
      </c>
      <c r="BN830" s="13">
        <v>17150</v>
      </c>
      <c r="BO830" s="13">
        <v>1848</v>
      </c>
      <c r="BP830" s="13">
        <v>371</v>
      </c>
      <c r="BQ830" s="13">
        <v>695</v>
      </c>
      <c r="BR830" s="13">
        <v>681</v>
      </c>
      <c r="BS830" s="13">
        <v>791</v>
      </c>
      <c r="BT830" s="13">
        <v>835</v>
      </c>
      <c r="BU830" s="13"/>
      <c r="BV830" s="13"/>
      <c r="BW830" s="13"/>
      <c r="BX830" s="13"/>
      <c r="BY830" s="13"/>
      <c r="BZ830" s="13"/>
      <c r="CA830" s="13">
        <v>1163</v>
      </c>
      <c r="CB830" s="13">
        <v>1170</v>
      </c>
      <c r="CC830" s="13">
        <v>1122</v>
      </c>
      <c r="CD830" s="13">
        <v>1662</v>
      </c>
      <c r="CE830" s="13">
        <v>1947</v>
      </c>
      <c r="CF830" s="13">
        <v>1767</v>
      </c>
      <c r="CG830" s="13">
        <v>4712</v>
      </c>
      <c r="CH830" s="13">
        <v>5005</v>
      </c>
      <c r="CI830" s="13">
        <v>201</v>
      </c>
      <c r="CJ830" s="13">
        <v>4908</v>
      </c>
      <c r="CK830" s="13">
        <v>7408</v>
      </c>
      <c r="CL830" s="13">
        <v>7931</v>
      </c>
      <c r="CM830" s="13">
        <v>8412</v>
      </c>
      <c r="CN830" s="13">
        <v>14274</v>
      </c>
      <c r="CO830" s="13">
        <v>15093</v>
      </c>
      <c r="CP830" s="13">
        <v>15935</v>
      </c>
      <c r="CQ830" s="13">
        <v>392</v>
      </c>
      <c r="CR830" s="13">
        <v>428</v>
      </c>
      <c r="CS830" s="13"/>
      <c r="CT830" s="13"/>
      <c r="CU830" s="13"/>
    </row>
    <row r="831" spans="2:99" x14ac:dyDescent="0.15">
      <c r="B831" s="14">
        <v>4.7337962962962964E-2</v>
      </c>
      <c r="C831" s="13">
        <v>37</v>
      </c>
      <c r="D831" s="13"/>
      <c r="E831" s="13"/>
      <c r="F831" s="13"/>
      <c r="G831" s="13">
        <v>91</v>
      </c>
      <c r="H831" s="13">
        <v>116</v>
      </c>
      <c r="I831" s="13">
        <v>111</v>
      </c>
      <c r="J831" s="13">
        <v>33</v>
      </c>
      <c r="K831" s="13">
        <v>231</v>
      </c>
      <c r="L831" s="13">
        <v>187</v>
      </c>
      <c r="M831" s="13">
        <v>43</v>
      </c>
      <c r="N831" s="13">
        <v>218</v>
      </c>
      <c r="O831" s="13">
        <v>300</v>
      </c>
      <c r="P831" s="13">
        <v>290</v>
      </c>
      <c r="Q831" s="13">
        <v>310</v>
      </c>
      <c r="R831" s="13">
        <v>752</v>
      </c>
      <c r="S831" s="13">
        <v>776</v>
      </c>
      <c r="T831" s="13">
        <v>943</v>
      </c>
      <c r="U831" s="13">
        <v>7063</v>
      </c>
      <c r="V831" s="13">
        <v>1749</v>
      </c>
      <c r="W831" s="13">
        <v>5110</v>
      </c>
      <c r="X831" s="13">
        <v>6046</v>
      </c>
      <c r="Y831" s="13"/>
      <c r="Z831" s="13"/>
      <c r="AA831" s="13"/>
      <c r="AB831" s="13"/>
      <c r="AC831" s="13"/>
      <c r="AD831" s="13"/>
      <c r="AE831" s="13">
        <v>3505</v>
      </c>
      <c r="AF831" s="13">
        <v>3768</v>
      </c>
      <c r="AG831" s="13">
        <v>6348</v>
      </c>
      <c r="AH831" s="13">
        <v>6332</v>
      </c>
      <c r="AI831" s="13">
        <v>6414</v>
      </c>
      <c r="AJ831" s="13">
        <v>13250</v>
      </c>
      <c r="AK831" s="13">
        <v>13273</v>
      </c>
      <c r="AL831" s="13">
        <v>14480</v>
      </c>
      <c r="AM831" s="13">
        <v>268</v>
      </c>
      <c r="AN831" s="13">
        <v>459</v>
      </c>
      <c r="AO831" s="13">
        <v>338</v>
      </c>
      <c r="AP831" s="13">
        <v>563</v>
      </c>
      <c r="AQ831" s="13">
        <v>531</v>
      </c>
      <c r="AR831" s="13">
        <v>505</v>
      </c>
      <c r="AS831" s="13">
        <v>1343</v>
      </c>
      <c r="AT831" s="13">
        <v>1420</v>
      </c>
      <c r="AU831" s="13">
        <v>1753</v>
      </c>
      <c r="AV831" s="13">
        <v>2851</v>
      </c>
      <c r="AW831" s="13"/>
      <c r="AX831" s="13"/>
      <c r="AY831" s="13"/>
      <c r="AZ831" s="13"/>
      <c r="BA831" s="13"/>
      <c r="BB831" s="13"/>
      <c r="BC831" s="13">
        <v>1835</v>
      </c>
      <c r="BD831" s="13">
        <v>1819</v>
      </c>
      <c r="BE831" s="13">
        <v>4865</v>
      </c>
      <c r="BF831" s="13">
        <v>4658</v>
      </c>
      <c r="BG831" s="13">
        <v>4905</v>
      </c>
      <c r="BH831" s="13">
        <v>8311</v>
      </c>
      <c r="BI831" s="13">
        <v>8553</v>
      </c>
      <c r="BJ831" s="13">
        <v>336</v>
      </c>
      <c r="BK831" s="13">
        <v>9462</v>
      </c>
      <c r="BL831" s="13">
        <v>15889</v>
      </c>
      <c r="BM831" s="13">
        <v>18143</v>
      </c>
      <c r="BN831" s="13">
        <v>16806</v>
      </c>
      <c r="BO831" s="13">
        <v>1868</v>
      </c>
      <c r="BP831" s="13">
        <v>375</v>
      </c>
      <c r="BQ831" s="13">
        <v>685</v>
      </c>
      <c r="BR831" s="13">
        <v>708</v>
      </c>
      <c r="BS831" s="13">
        <v>777</v>
      </c>
      <c r="BT831" s="13">
        <v>840</v>
      </c>
      <c r="BU831" s="13"/>
      <c r="BV831" s="13"/>
      <c r="BW831" s="13"/>
      <c r="BX831" s="13"/>
      <c r="BY831" s="13"/>
      <c r="BZ831" s="13"/>
      <c r="CA831" s="13">
        <v>1176</v>
      </c>
      <c r="CB831" s="13">
        <v>1168</v>
      </c>
      <c r="CC831" s="13">
        <v>1094</v>
      </c>
      <c r="CD831" s="13">
        <v>1676</v>
      </c>
      <c r="CE831" s="13">
        <v>1957</v>
      </c>
      <c r="CF831" s="13">
        <v>1741</v>
      </c>
      <c r="CG831" s="13">
        <v>4703</v>
      </c>
      <c r="CH831" s="13">
        <v>4994</v>
      </c>
      <c r="CI831" s="13">
        <v>218</v>
      </c>
      <c r="CJ831" s="13">
        <v>4898</v>
      </c>
      <c r="CK831" s="13">
        <v>7263</v>
      </c>
      <c r="CL831" s="13">
        <v>7869</v>
      </c>
      <c r="CM831" s="13">
        <v>8292</v>
      </c>
      <c r="CN831" s="13">
        <v>14064</v>
      </c>
      <c r="CO831" s="13">
        <v>14875</v>
      </c>
      <c r="CP831" s="13">
        <v>15714</v>
      </c>
      <c r="CQ831" s="13">
        <v>381</v>
      </c>
      <c r="CR831" s="13">
        <v>412</v>
      </c>
      <c r="CS831" s="13"/>
      <c r="CT831" s="13"/>
      <c r="CU831" s="13"/>
    </row>
    <row r="832" spans="2:99" x14ac:dyDescent="0.15">
      <c r="B832" s="14">
        <v>4.8379629629629627E-2</v>
      </c>
      <c r="C832" s="13">
        <v>37</v>
      </c>
      <c r="D832" s="13"/>
      <c r="E832" s="13"/>
      <c r="F832" s="13"/>
      <c r="G832" s="13">
        <v>95</v>
      </c>
      <c r="H832" s="13">
        <v>109</v>
      </c>
      <c r="I832" s="13">
        <v>125</v>
      </c>
      <c r="J832" s="13">
        <v>37</v>
      </c>
      <c r="K832" s="13">
        <v>234</v>
      </c>
      <c r="L832" s="13">
        <v>203</v>
      </c>
      <c r="M832" s="13">
        <v>50</v>
      </c>
      <c r="N832" s="13">
        <v>223</v>
      </c>
      <c r="O832" s="13">
        <v>285</v>
      </c>
      <c r="P832" s="13">
        <v>298</v>
      </c>
      <c r="Q832" s="13">
        <v>307</v>
      </c>
      <c r="R832" s="13">
        <v>738</v>
      </c>
      <c r="S832" s="13">
        <v>798</v>
      </c>
      <c r="T832" s="13">
        <v>921</v>
      </c>
      <c r="U832" s="13">
        <v>7294</v>
      </c>
      <c r="V832" s="13">
        <v>1733</v>
      </c>
      <c r="W832" s="13">
        <v>5240</v>
      </c>
      <c r="X832" s="13">
        <v>6025</v>
      </c>
      <c r="Y832" s="13"/>
      <c r="Z832" s="13"/>
      <c r="AA832" s="13"/>
      <c r="AB832" s="13"/>
      <c r="AC832" s="13"/>
      <c r="AD832" s="13"/>
      <c r="AE832" s="13">
        <v>3478</v>
      </c>
      <c r="AF832" s="13">
        <v>3769</v>
      </c>
      <c r="AG832" s="13">
        <v>6261</v>
      </c>
      <c r="AH832" s="13">
        <v>6238</v>
      </c>
      <c r="AI832" s="13">
        <v>6308</v>
      </c>
      <c r="AJ832" s="13">
        <v>13078</v>
      </c>
      <c r="AK832" s="13">
        <v>13055</v>
      </c>
      <c r="AL832" s="13">
        <v>14291</v>
      </c>
      <c r="AM832" s="13">
        <v>297</v>
      </c>
      <c r="AN832" s="13">
        <v>470</v>
      </c>
      <c r="AO832" s="13">
        <v>325</v>
      </c>
      <c r="AP832" s="13">
        <v>569</v>
      </c>
      <c r="AQ832" s="13">
        <v>506</v>
      </c>
      <c r="AR832" s="13">
        <v>519</v>
      </c>
      <c r="AS832" s="13">
        <v>1347</v>
      </c>
      <c r="AT832" s="13">
        <v>1401</v>
      </c>
      <c r="AU832" s="13">
        <v>1779</v>
      </c>
      <c r="AV832" s="13">
        <v>2841</v>
      </c>
      <c r="AW832" s="13"/>
      <c r="AX832" s="13"/>
      <c r="AY832" s="13"/>
      <c r="AZ832" s="13"/>
      <c r="BA832" s="13"/>
      <c r="BB832" s="13"/>
      <c r="BC832" s="13">
        <v>1837</v>
      </c>
      <c r="BD832" s="13">
        <v>1767</v>
      </c>
      <c r="BE832" s="13">
        <v>4835</v>
      </c>
      <c r="BF832" s="13">
        <v>4588</v>
      </c>
      <c r="BG832" s="13">
        <v>4831</v>
      </c>
      <c r="BH832" s="13">
        <v>8180</v>
      </c>
      <c r="BI832" s="13">
        <v>8385</v>
      </c>
      <c r="BJ832" s="13">
        <v>312</v>
      </c>
      <c r="BK832" s="13">
        <v>9368</v>
      </c>
      <c r="BL832" s="13">
        <v>15608</v>
      </c>
      <c r="BM832" s="13">
        <v>17831</v>
      </c>
      <c r="BN832" s="13">
        <v>16552</v>
      </c>
      <c r="BO832" s="13">
        <v>1890</v>
      </c>
      <c r="BP832" s="13">
        <v>381</v>
      </c>
      <c r="BQ832" s="13">
        <v>714</v>
      </c>
      <c r="BR832" s="13">
        <v>696</v>
      </c>
      <c r="BS832" s="13">
        <v>787</v>
      </c>
      <c r="BT832" s="13">
        <v>842</v>
      </c>
      <c r="BU832" s="13"/>
      <c r="BV832" s="13"/>
      <c r="BW832" s="13"/>
      <c r="BX832" s="13"/>
      <c r="BY832" s="13"/>
      <c r="BZ832" s="13"/>
      <c r="CA832" s="13">
        <v>1157</v>
      </c>
      <c r="CB832" s="13">
        <v>1180</v>
      </c>
      <c r="CC832" s="13">
        <v>1066</v>
      </c>
      <c r="CD832" s="13">
        <v>1649</v>
      </c>
      <c r="CE832" s="13">
        <v>1936</v>
      </c>
      <c r="CF832" s="13">
        <v>1723</v>
      </c>
      <c r="CG832" s="13">
        <v>4620</v>
      </c>
      <c r="CH832" s="13">
        <v>4917</v>
      </c>
      <c r="CI832" s="13">
        <v>214</v>
      </c>
      <c r="CJ832" s="13">
        <v>4749</v>
      </c>
      <c r="CK832" s="13">
        <v>7183</v>
      </c>
      <c r="CL832" s="13">
        <v>7745</v>
      </c>
      <c r="CM832" s="13">
        <v>8150</v>
      </c>
      <c r="CN832" s="13">
        <v>13809</v>
      </c>
      <c r="CO832" s="13">
        <v>14695</v>
      </c>
      <c r="CP832" s="13">
        <v>15406</v>
      </c>
      <c r="CQ832" s="13">
        <v>378</v>
      </c>
      <c r="CR832" s="13">
        <v>418</v>
      </c>
      <c r="CS832" s="13"/>
      <c r="CT832" s="13"/>
      <c r="CU832" s="13"/>
    </row>
    <row r="833" spans="2:99" x14ac:dyDescent="0.15">
      <c r="B833" s="14">
        <v>4.9421296296296297E-2</v>
      </c>
      <c r="C833" s="13">
        <v>37</v>
      </c>
      <c r="D833" s="13"/>
      <c r="E833" s="13"/>
      <c r="F833" s="13"/>
      <c r="G833" s="13">
        <v>92</v>
      </c>
      <c r="H833" s="13">
        <v>130</v>
      </c>
      <c r="I833" s="13">
        <v>108</v>
      </c>
      <c r="J833" s="13">
        <v>48</v>
      </c>
      <c r="K833" s="13">
        <v>238</v>
      </c>
      <c r="L833" s="13">
        <v>193</v>
      </c>
      <c r="M833" s="13">
        <v>57</v>
      </c>
      <c r="N833" s="13">
        <v>220</v>
      </c>
      <c r="O833" s="13">
        <v>297</v>
      </c>
      <c r="P833" s="13">
        <v>291</v>
      </c>
      <c r="Q833" s="13">
        <v>324</v>
      </c>
      <c r="R833" s="13">
        <v>737</v>
      </c>
      <c r="S833" s="13">
        <v>792</v>
      </c>
      <c r="T833" s="13">
        <v>930</v>
      </c>
      <c r="U833" s="13">
        <v>7508</v>
      </c>
      <c r="V833" s="13">
        <v>1750</v>
      </c>
      <c r="W833" s="13">
        <v>5353</v>
      </c>
      <c r="X833" s="13">
        <v>5952</v>
      </c>
      <c r="Y833" s="13"/>
      <c r="Z833" s="13"/>
      <c r="AA833" s="13"/>
      <c r="AB833" s="13"/>
      <c r="AC833" s="13"/>
      <c r="AD833" s="13"/>
      <c r="AE833" s="13">
        <v>3435</v>
      </c>
      <c r="AF833" s="13">
        <v>3721</v>
      </c>
      <c r="AG833" s="13">
        <v>6196</v>
      </c>
      <c r="AH833" s="13">
        <v>6187</v>
      </c>
      <c r="AI833" s="13">
        <v>6247</v>
      </c>
      <c r="AJ833" s="13">
        <v>12935</v>
      </c>
      <c r="AK833" s="13">
        <v>12874</v>
      </c>
      <c r="AL833" s="13">
        <v>13951</v>
      </c>
      <c r="AM833" s="13">
        <v>274</v>
      </c>
      <c r="AN833" s="13">
        <v>484</v>
      </c>
      <c r="AO833" s="13">
        <v>327</v>
      </c>
      <c r="AP833" s="13">
        <v>558</v>
      </c>
      <c r="AQ833" s="13">
        <v>524</v>
      </c>
      <c r="AR833" s="13">
        <v>510</v>
      </c>
      <c r="AS833" s="13">
        <v>1316</v>
      </c>
      <c r="AT833" s="13">
        <v>1425</v>
      </c>
      <c r="AU833" s="13">
        <v>1758</v>
      </c>
      <c r="AV833" s="13">
        <v>2863</v>
      </c>
      <c r="AW833" s="13"/>
      <c r="AX833" s="13"/>
      <c r="AY833" s="13"/>
      <c r="AZ833" s="13"/>
      <c r="BA833" s="13"/>
      <c r="BB833" s="13"/>
      <c r="BC833" s="13">
        <v>1824</v>
      </c>
      <c r="BD833" s="13">
        <v>1766</v>
      </c>
      <c r="BE833" s="13">
        <v>4731</v>
      </c>
      <c r="BF833" s="13">
        <v>4580</v>
      </c>
      <c r="BG833" s="13">
        <v>4776</v>
      </c>
      <c r="BH833" s="13">
        <v>8188</v>
      </c>
      <c r="BI833" s="13">
        <v>8371</v>
      </c>
      <c r="BJ833" s="13">
        <v>318</v>
      </c>
      <c r="BK833" s="13">
        <v>9165</v>
      </c>
      <c r="BL833" s="13">
        <v>15312</v>
      </c>
      <c r="BM833" s="13">
        <v>17563</v>
      </c>
      <c r="BN833" s="13">
        <v>16219</v>
      </c>
      <c r="BO833" s="13">
        <v>1921</v>
      </c>
      <c r="BP833" s="13">
        <v>366</v>
      </c>
      <c r="BQ833" s="13">
        <v>708</v>
      </c>
      <c r="BR833" s="13">
        <v>690</v>
      </c>
      <c r="BS833" s="13">
        <v>781</v>
      </c>
      <c r="BT833" s="13">
        <v>808</v>
      </c>
      <c r="BU833" s="13"/>
      <c r="BV833" s="13"/>
      <c r="BW833" s="13"/>
      <c r="BX833" s="13"/>
      <c r="BY833" s="13"/>
      <c r="BZ833" s="13"/>
      <c r="CA833" s="13">
        <v>1143</v>
      </c>
      <c r="CB833" s="13">
        <v>1173</v>
      </c>
      <c r="CC833" s="13">
        <v>1072</v>
      </c>
      <c r="CD833" s="13">
        <v>1609</v>
      </c>
      <c r="CE833" s="13">
        <v>1872</v>
      </c>
      <c r="CF833" s="13">
        <v>1713</v>
      </c>
      <c r="CG833" s="13">
        <v>4580</v>
      </c>
      <c r="CH833" s="13">
        <v>4815</v>
      </c>
      <c r="CI833" s="13">
        <v>220</v>
      </c>
      <c r="CJ833" s="13">
        <v>4676</v>
      </c>
      <c r="CK833" s="13">
        <v>7061</v>
      </c>
      <c r="CL833" s="13">
        <v>7636</v>
      </c>
      <c r="CM833" s="13">
        <v>8070</v>
      </c>
      <c r="CN833" s="13">
        <v>13552</v>
      </c>
      <c r="CO833" s="13">
        <v>14420</v>
      </c>
      <c r="CP833" s="13">
        <v>15091</v>
      </c>
      <c r="CQ833" s="13">
        <v>377</v>
      </c>
      <c r="CR833" s="13">
        <v>416</v>
      </c>
      <c r="CS833" s="13"/>
      <c r="CT833" s="13"/>
      <c r="CU833" s="13"/>
    </row>
    <row r="834" spans="2:99" x14ac:dyDescent="0.15">
      <c r="B834" s="14">
        <v>5.0462962962962959E-2</v>
      </c>
      <c r="C834" s="13">
        <v>37</v>
      </c>
      <c r="D834" s="13"/>
      <c r="E834" s="13"/>
      <c r="F834" s="13"/>
      <c r="G834" s="13">
        <v>85</v>
      </c>
      <c r="H834" s="13">
        <v>109</v>
      </c>
      <c r="I834" s="13">
        <v>111</v>
      </c>
      <c r="J834" s="13">
        <v>32</v>
      </c>
      <c r="K834" s="13">
        <v>205</v>
      </c>
      <c r="L834" s="13">
        <v>189</v>
      </c>
      <c r="M834" s="13">
        <v>55</v>
      </c>
      <c r="N834" s="13">
        <v>227</v>
      </c>
      <c r="O834" s="13">
        <v>291</v>
      </c>
      <c r="P834" s="13">
        <v>284</v>
      </c>
      <c r="Q834" s="13">
        <v>304</v>
      </c>
      <c r="R834" s="13">
        <v>737</v>
      </c>
      <c r="S834" s="13">
        <v>797</v>
      </c>
      <c r="T834" s="13">
        <v>946</v>
      </c>
      <c r="U834" s="13">
        <v>7724</v>
      </c>
      <c r="V834" s="13">
        <v>1720</v>
      </c>
      <c r="W834" s="13">
        <v>5568</v>
      </c>
      <c r="X834" s="13">
        <v>5956</v>
      </c>
      <c r="Y834" s="13"/>
      <c r="Z834" s="13"/>
      <c r="AA834" s="13"/>
      <c r="AB834" s="13"/>
      <c r="AC834" s="13"/>
      <c r="AD834" s="13"/>
      <c r="AE834" s="13">
        <v>3414</v>
      </c>
      <c r="AF834" s="13">
        <v>3686</v>
      </c>
      <c r="AG834" s="13">
        <v>6092</v>
      </c>
      <c r="AH834" s="13">
        <v>6127</v>
      </c>
      <c r="AI834" s="13">
        <v>6123</v>
      </c>
      <c r="AJ834" s="13">
        <v>12823</v>
      </c>
      <c r="AK834" s="13">
        <v>12631</v>
      </c>
      <c r="AL834" s="13">
        <v>13732</v>
      </c>
      <c r="AM834" s="13">
        <v>282</v>
      </c>
      <c r="AN834" s="13">
        <v>491</v>
      </c>
      <c r="AO834" s="13">
        <v>306</v>
      </c>
      <c r="AP834" s="13">
        <v>559</v>
      </c>
      <c r="AQ834" s="13">
        <v>515</v>
      </c>
      <c r="AR834" s="13">
        <v>504</v>
      </c>
      <c r="AS834" s="13">
        <v>1307</v>
      </c>
      <c r="AT834" s="13">
        <v>1419</v>
      </c>
      <c r="AU834" s="13">
        <v>1763</v>
      </c>
      <c r="AV834" s="13">
        <v>2822</v>
      </c>
      <c r="AW834" s="13"/>
      <c r="AX834" s="13"/>
      <c r="AY834" s="13"/>
      <c r="AZ834" s="13"/>
      <c r="BA834" s="13"/>
      <c r="BB834" s="13"/>
      <c r="BC834" s="13">
        <v>1771</v>
      </c>
      <c r="BD834" s="13">
        <v>1742</v>
      </c>
      <c r="BE834" s="13">
        <v>4692</v>
      </c>
      <c r="BF834" s="13">
        <v>4492</v>
      </c>
      <c r="BG834" s="13">
        <v>4755</v>
      </c>
      <c r="BH834" s="13">
        <v>8033</v>
      </c>
      <c r="BI834" s="13">
        <v>8239</v>
      </c>
      <c r="BJ834" s="13">
        <v>328</v>
      </c>
      <c r="BK834" s="13">
        <v>9092</v>
      </c>
      <c r="BL834" s="13">
        <v>15213</v>
      </c>
      <c r="BM834" s="13">
        <v>17324</v>
      </c>
      <c r="BN834" s="13">
        <v>16069</v>
      </c>
      <c r="BO834" s="13">
        <v>1967</v>
      </c>
      <c r="BP834" s="13">
        <v>357</v>
      </c>
      <c r="BQ834" s="13">
        <v>723</v>
      </c>
      <c r="BR834" s="13">
        <v>695</v>
      </c>
      <c r="BS834" s="13">
        <v>787</v>
      </c>
      <c r="BT834" s="13">
        <v>807</v>
      </c>
      <c r="BU834" s="13"/>
      <c r="BV834" s="13"/>
      <c r="BW834" s="13"/>
      <c r="BX834" s="13"/>
      <c r="BY834" s="13"/>
      <c r="BZ834" s="13"/>
      <c r="CA834" s="13">
        <v>1117</v>
      </c>
      <c r="CB834" s="13">
        <v>1143</v>
      </c>
      <c r="CC834" s="13">
        <v>1060</v>
      </c>
      <c r="CD834" s="13">
        <v>1598</v>
      </c>
      <c r="CE834" s="13">
        <v>1860</v>
      </c>
      <c r="CF834" s="13">
        <v>1687</v>
      </c>
      <c r="CG834" s="13">
        <v>4411</v>
      </c>
      <c r="CH834" s="13">
        <v>4778</v>
      </c>
      <c r="CI834" s="13">
        <v>211</v>
      </c>
      <c r="CJ834" s="13">
        <v>4627</v>
      </c>
      <c r="CK834" s="13">
        <v>6925</v>
      </c>
      <c r="CL834" s="13">
        <v>7492</v>
      </c>
      <c r="CM834" s="13">
        <v>7989</v>
      </c>
      <c r="CN834" s="13">
        <v>13221</v>
      </c>
      <c r="CO834" s="13">
        <v>14175</v>
      </c>
      <c r="CP834" s="13">
        <v>14908</v>
      </c>
      <c r="CQ834" s="13">
        <v>385</v>
      </c>
      <c r="CR834" s="13">
        <v>423</v>
      </c>
      <c r="CS834" s="13"/>
      <c r="CT834" s="13"/>
      <c r="CU834" s="13"/>
    </row>
    <row r="835" spans="2:99" x14ac:dyDescent="0.15">
      <c r="B835" s="14">
        <v>5.1504629629629629E-2</v>
      </c>
      <c r="C835" s="13">
        <v>37</v>
      </c>
      <c r="D835" s="13"/>
      <c r="E835" s="13"/>
      <c r="F835" s="13"/>
      <c r="G835" s="13">
        <v>91</v>
      </c>
      <c r="H835" s="13">
        <v>109</v>
      </c>
      <c r="I835" s="13">
        <v>135</v>
      </c>
      <c r="J835" s="13">
        <v>42</v>
      </c>
      <c r="K835" s="13">
        <v>217</v>
      </c>
      <c r="L835" s="13">
        <v>181</v>
      </c>
      <c r="M835" s="13">
        <v>50</v>
      </c>
      <c r="N835" s="13">
        <v>215</v>
      </c>
      <c r="O835" s="13">
        <v>289</v>
      </c>
      <c r="P835" s="13">
        <v>275</v>
      </c>
      <c r="Q835" s="13">
        <v>293</v>
      </c>
      <c r="R835" s="13">
        <v>763</v>
      </c>
      <c r="S835" s="13">
        <v>779</v>
      </c>
      <c r="T835" s="13">
        <v>929</v>
      </c>
      <c r="U835" s="13">
        <v>7914</v>
      </c>
      <c r="V835" s="13">
        <v>1693</v>
      </c>
      <c r="W835" s="13">
        <v>5751</v>
      </c>
      <c r="X835" s="13">
        <v>5901</v>
      </c>
      <c r="Y835" s="13"/>
      <c r="Z835" s="13"/>
      <c r="AA835" s="13"/>
      <c r="AB835" s="13"/>
      <c r="AC835" s="13"/>
      <c r="AD835" s="13"/>
      <c r="AE835" s="13">
        <v>3379</v>
      </c>
      <c r="AF835" s="13">
        <v>3648</v>
      </c>
      <c r="AG835" s="13">
        <v>5927</v>
      </c>
      <c r="AH835" s="13">
        <v>6031</v>
      </c>
      <c r="AI835" s="13">
        <v>6091</v>
      </c>
      <c r="AJ835" s="13">
        <v>12373</v>
      </c>
      <c r="AK835" s="13">
        <v>12498</v>
      </c>
      <c r="AL835" s="13">
        <v>13531</v>
      </c>
      <c r="AM835" s="13">
        <v>284</v>
      </c>
      <c r="AN835" s="13">
        <v>510</v>
      </c>
      <c r="AO835" s="13">
        <v>311</v>
      </c>
      <c r="AP835" s="13">
        <v>552</v>
      </c>
      <c r="AQ835" s="13">
        <v>536</v>
      </c>
      <c r="AR835" s="13">
        <v>512</v>
      </c>
      <c r="AS835" s="13">
        <v>1323</v>
      </c>
      <c r="AT835" s="13">
        <v>1381</v>
      </c>
      <c r="AU835" s="13">
        <v>1728</v>
      </c>
      <c r="AV835" s="13">
        <v>2832</v>
      </c>
      <c r="AW835" s="13"/>
      <c r="AX835" s="13"/>
      <c r="AY835" s="13"/>
      <c r="AZ835" s="13"/>
      <c r="BA835" s="13"/>
      <c r="BB835" s="13"/>
      <c r="BC835" s="13">
        <v>1793</v>
      </c>
      <c r="BD835" s="13">
        <v>1724</v>
      </c>
      <c r="BE835" s="13">
        <v>4684</v>
      </c>
      <c r="BF835" s="13">
        <v>4406</v>
      </c>
      <c r="BG835" s="13">
        <v>4713</v>
      </c>
      <c r="BH835" s="13">
        <v>7918</v>
      </c>
      <c r="BI835" s="13">
        <v>8078</v>
      </c>
      <c r="BJ835" s="13">
        <v>314</v>
      </c>
      <c r="BK835" s="13">
        <v>8926</v>
      </c>
      <c r="BL835" s="13">
        <v>14926</v>
      </c>
      <c r="BM835" s="13">
        <v>16969</v>
      </c>
      <c r="BN835" s="13">
        <v>15946</v>
      </c>
      <c r="BO835" s="13">
        <v>1954</v>
      </c>
      <c r="BP835" s="13">
        <v>357</v>
      </c>
      <c r="BQ835" s="13">
        <v>732</v>
      </c>
      <c r="BR835" s="13">
        <v>667</v>
      </c>
      <c r="BS835" s="13">
        <v>780</v>
      </c>
      <c r="BT835" s="13">
        <v>808</v>
      </c>
      <c r="BU835" s="13"/>
      <c r="BV835" s="13"/>
      <c r="BW835" s="13"/>
      <c r="BX835" s="13"/>
      <c r="BY835" s="13"/>
      <c r="BZ835" s="13"/>
      <c r="CA835" s="13">
        <v>1116</v>
      </c>
      <c r="CB835" s="13">
        <v>1118</v>
      </c>
      <c r="CC835" s="13">
        <v>1045</v>
      </c>
      <c r="CD835" s="13">
        <v>1588</v>
      </c>
      <c r="CE835" s="13">
        <v>1823</v>
      </c>
      <c r="CF835" s="13">
        <v>1675</v>
      </c>
      <c r="CG835" s="13">
        <v>4398</v>
      </c>
      <c r="CH835" s="13">
        <v>4697</v>
      </c>
      <c r="CI835" s="13">
        <v>211</v>
      </c>
      <c r="CJ835" s="13">
        <v>4560</v>
      </c>
      <c r="CK835" s="13">
        <v>6868</v>
      </c>
      <c r="CL835" s="13">
        <v>7373</v>
      </c>
      <c r="CM835" s="13">
        <v>7820</v>
      </c>
      <c r="CN835" s="13">
        <v>13087</v>
      </c>
      <c r="CO835" s="13">
        <v>13935</v>
      </c>
      <c r="CP835" s="13">
        <v>14674</v>
      </c>
      <c r="CQ835" s="13">
        <v>377</v>
      </c>
      <c r="CR835" s="13">
        <v>396</v>
      </c>
      <c r="CS835" s="13"/>
      <c r="CT835" s="13"/>
      <c r="CU835" s="13"/>
    </row>
    <row r="836" spans="2:99" x14ac:dyDescent="0.15">
      <c r="B836" s="14">
        <v>5.2546296296296292E-2</v>
      </c>
      <c r="C836" s="13">
        <v>37</v>
      </c>
      <c r="D836" s="13"/>
      <c r="E836" s="13"/>
      <c r="F836" s="13"/>
      <c r="G836" s="13">
        <v>87</v>
      </c>
      <c r="H836" s="13">
        <v>112</v>
      </c>
      <c r="I836" s="13">
        <v>122</v>
      </c>
      <c r="J836" s="13">
        <v>34</v>
      </c>
      <c r="K836" s="13">
        <v>221</v>
      </c>
      <c r="L836" s="13">
        <v>188</v>
      </c>
      <c r="M836" s="13">
        <v>65</v>
      </c>
      <c r="N836" s="13">
        <v>228</v>
      </c>
      <c r="O836" s="13">
        <v>294</v>
      </c>
      <c r="P836" s="13">
        <v>287</v>
      </c>
      <c r="Q836" s="13">
        <v>312</v>
      </c>
      <c r="R836" s="13">
        <v>716</v>
      </c>
      <c r="S836" s="13">
        <v>761</v>
      </c>
      <c r="T836" s="13">
        <v>920</v>
      </c>
      <c r="U836" s="13">
        <v>8220</v>
      </c>
      <c r="V836" s="13">
        <v>1719</v>
      </c>
      <c r="W836" s="13">
        <v>5894</v>
      </c>
      <c r="X836" s="13">
        <v>5876</v>
      </c>
      <c r="Y836" s="13"/>
      <c r="Z836" s="13"/>
      <c r="AA836" s="13"/>
      <c r="AB836" s="13"/>
      <c r="AC836" s="13"/>
      <c r="AD836" s="13"/>
      <c r="AE836" s="13">
        <v>3302</v>
      </c>
      <c r="AF836" s="13">
        <v>3601</v>
      </c>
      <c r="AG836" s="13">
        <v>5884</v>
      </c>
      <c r="AH836" s="13">
        <v>5938</v>
      </c>
      <c r="AI836" s="13">
        <v>5980</v>
      </c>
      <c r="AJ836" s="13">
        <v>12268</v>
      </c>
      <c r="AK836" s="13">
        <v>12304</v>
      </c>
      <c r="AL836" s="13">
        <v>13289</v>
      </c>
      <c r="AM836" s="13">
        <v>279</v>
      </c>
      <c r="AN836" s="13">
        <v>493</v>
      </c>
      <c r="AO836" s="13">
        <v>323</v>
      </c>
      <c r="AP836" s="13">
        <v>531</v>
      </c>
      <c r="AQ836" s="13">
        <v>492</v>
      </c>
      <c r="AR836" s="13">
        <v>489</v>
      </c>
      <c r="AS836" s="13">
        <v>1318</v>
      </c>
      <c r="AT836" s="13">
        <v>1399</v>
      </c>
      <c r="AU836" s="13">
        <v>1741</v>
      </c>
      <c r="AV836" s="13">
        <v>2820</v>
      </c>
      <c r="AW836" s="13"/>
      <c r="AX836" s="13"/>
      <c r="AY836" s="13"/>
      <c r="AZ836" s="13"/>
      <c r="BA836" s="13"/>
      <c r="BB836" s="13"/>
      <c r="BC836" s="13">
        <v>1769</v>
      </c>
      <c r="BD836" s="13">
        <v>1705</v>
      </c>
      <c r="BE836" s="13">
        <v>4583</v>
      </c>
      <c r="BF836" s="13">
        <v>4391</v>
      </c>
      <c r="BG836" s="13">
        <v>4627</v>
      </c>
      <c r="BH836" s="13">
        <v>7840</v>
      </c>
      <c r="BI836" s="13">
        <v>8068</v>
      </c>
      <c r="BJ836" s="13">
        <v>328</v>
      </c>
      <c r="BK836" s="13">
        <v>8790</v>
      </c>
      <c r="BL836" s="13">
        <v>14658</v>
      </c>
      <c r="BM836" s="13">
        <v>16745</v>
      </c>
      <c r="BN836" s="13">
        <v>15698</v>
      </c>
      <c r="BO836" s="13">
        <v>1972</v>
      </c>
      <c r="BP836" s="13">
        <v>342</v>
      </c>
      <c r="BQ836" s="13">
        <v>735</v>
      </c>
      <c r="BR836" s="13">
        <v>652</v>
      </c>
      <c r="BS836" s="13">
        <v>764</v>
      </c>
      <c r="BT836" s="13">
        <v>784</v>
      </c>
      <c r="BU836" s="13"/>
      <c r="BV836" s="13"/>
      <c r="BW836" s="13"/>
      <c r="BX836" s="13"/>
      <c r="BY836" s="13"/>
      <c r="BZ836" s="13"/>
      <c r="CA836" s="13">
        <v>1093</v>
      </c>
      <c r="CB836" s="13">
        <v>1095</v>
      </c>
      <c r="CC836" s="13">
        <v>1029</v>
      </c>
      <c r="CD836" s="13">
        <v>1567</v>
      </c>
      <c r="CE836" s="13">
        <v>1781</v>
      </c>
      <c r="CF836" s="13">
        <v>1605</v>
      </c>
      <c r="CG836" s="13">
        <v>4326</v>
      </c>
      <c r="CH836" s="13">
        <v>4609</v>
      </c>
      <c r="CI836" s="13">
        <v>199</v>
      </c>
      <c r="CJ836" s="13">
        <v>4490</v>
      </c>
      <c r="CK836" s="13">
        <v>6696</v>
      </c>
      <c r="CL836" s="13">
        <v>7247</v>
      </c>
      <c r="CM836" s="13">
        <v>7730</v>
      </c>
      <c r="CN836" s="13">
        <v>12802</v>
      </c>
      <c r="CO836" s="13">
        <v>13700</v>
      </c>
      <c r="CP836" s="13">
        <v>14367</v>
      </c>
      <c r="CQ836" s="13">
        <v>371</v>
      </c>
      <c r="CR836" s="13">
        <v>429</v>
      </c>
      <c r="CS836" s="13"/>
      <c r="CT836" s="13"/>
      <c r="CU836" s="13"/>
    </row>
    <row r="837" spans="2:99" x14ac:dyDescent="0.15">
      <c r="B837" s="14">
        <v>5.3587962962962969E-2</v>
      </c>
      <c r="C837" s="13">
        <v>37</v>
      </c>
      <c r="D837" s="13"/>
      <c r="E837" s="13"/>
      <c r="F837" s="13"/>
      <c r="G837" s="13">
        <v>89</v>
      </c>
      <c r="H837" s="13">
        <v>114</v>
      </c>
      <c r="I837" s="13">
        <v>107</v>
      </c>
      <c r="J837" s="13">
        <v>43</v>
      </c>
      <c r="K837" s="13">
        <v>212</v>
      </c>
      <c r="L837" s="13">
        <v>179</v>
      </c>
      <c r="M837" s="13">
        <v>61</v>
      </c>
      <c r="N837" s="13">
        <v>207</v>
      </c>
      <c r="O837" s="13">
        <v>293</v>
      </c>
      <c r="P837" s="13">
        <v>300</v>
      </c>
      <c r="Q837" s="13">
        <v>297</v>
      </c>
      <c r="R837" s="13">
        <v>729</v>
      </c>
      <c r="S837" s="13">
        <v>760</v>
      </c>
      <c r="T837" s="13">
        <v>896</v>
      </c>
      <c r="U837" s="13">
        <v>8477</v>
      </c>
      <c r="V837" s="13">
        <v>1705</v>
      </c>
      <c r="W837" s="13">
        <v>6016</v>
      </c>
      <c r="X837" s="13">
        <v>5856</v>
      </c>
      <c r="Y837" s="13"/>
      <c r="Z837" s="13"/>
      <c r="AA837" s="13"/>
      <c r="AB837" s="13"/>
      <c r="AC837" s="13"/>
      <c r="AD837" s="13"/>
      <c r="AE837" s="13">
        <v>3277</v>
      </c>
      <c r="AF837" s="13">
        <v>3562</v>
      </c>
      <c r="AG837" s="13">
        <v>5808</v>
      </c>
      <c r="AH837" s="13">
        <v>5833</v>
      </c>
      <c r="AI837" s="13">
        <v>5875</v>
      </c>
      <c r="AJ837" s="13">
        <v>12007</v>
      </c>
      <c r="AK837" s="13">
        <v>11984</v>
      </c>
      <c r="AL837" s="13">
        <v>13036</v>
      </c>
      <c r="AM837" s="13">
        <v>263</v>
      </c>
      <c r="AN837" s="13">
        <v>498</v>
      </c>
      <c r="AO837" s="13">
        <v>317</v>
      </c>
      <c r="AP837" s="13">
        <v>542</v>
      </c>
      <c r="AQ837" s="13">
        <v>510</v>
      </c>
      <c r="AR837" s="13">
        <v>490</v>
      </c>
      <c r="AS837" s="13">
        <v>1332</v>
      </c>
      <c r="AT837" s="13">
        <v>1398</v>
      </c>
      <c r="AU837" s="13">
        <v>1745</v>
      </c>
      <c r="AV837" s="13">
        <v>2820</v>
      </c>
      <c r="AW837" s="13"/>
      <c r="AX837" s="13"/>
      <c r="AY837" s="13"/>
      <c r="AZ837" s="13"/>
      <c r="BA837" s="13"/>
      <c r="BB837" s="13"/>
      <c r="BC837" s="13">
        <v>1733</v>
      </c>
      <c r="BD837" s="13">
        <v>1719</v>
      </c>
      <c r="BE837" s="13">
        <v>4546</v>
      </c>
      <c r="BF837" s="13">
        <v>4338</v>
      </c>
      <c r="BG837" s="13">
        <v>4540</v>
      </c>
      <c r="BH837" s="13">
        <v>7694</v>
      </c>
      <c r="BI837" s="13">
        <v>7949</v>
      </c>
      <c r="BJ837" s="13">
        <v>321</v>
      </c>
      <c r="BK837" s="13">
        <v>8653</v>
      </c>
      <c r="BL837" s="13">
        <v>14399</v>
      </c>
      <c r="BM837" s="13">
        <v>16445</v>
      </c>
      <c r="BN837" s="13">
        <v>15473</v>
      </c>
      <c r="BO837" s="13">
        <v>1994</v>
      </c>
      <c r="BP837" s="13">
        <v>345</v>
      </c>
      <c r="BQ837" s="13">
        <v>727</v>
      </c>
      <c r="BR837" s="13">
        <v>655</v>
      </c>
      <c r="BS837" s="13">
        <v>727</v>
      </c>
      <c r="BT837" s="13">
        <v>783</v>
      </c>
      <c r="BU837" s="13"/>
      <c r="BV837" s="13"/>
      <c r="BW837" s="13"/>
      <c r="BX837" s="13"/>
      <c r="BY837" s="13"/>
      <c r="BZ837" s="13"/>
      <c r="CA837" s="13">
        <v>1082</v>
      </c>
      <c r="CB837" s="13">
        <v>1103</v>
      </c>
      <c r="CC837" s="13">
        <v>1052</v>
      </c>
      <c r="CD837" s="13">
        <v>1521</v>
      </c>
      <c r="CE837" s="13">
        <v>1810</v>
      </c>
      <c r="CF837" s="13">
        <v>1605</v>
      </c>
      <c r="CG837" s="13">
        <v>4261</v>
      </c>
      <c r="CH837" s="13">
        <v>4563</v>
      </c>
      <c r="CI837" s="13">
        <v>213</v>
      </c>
      <c r="CJ837" s="13">
        <v>4382</v>
      </c>
      <c r="CK837" s="13">
        <v>6547</v>
      </c>
      <c r="CL837" s="13">
        <v>7140</v>
      </c>
      <c r="CM837" s="13">
        <v>7601</v>
      </c>
      <c r="CN837" s="13">
        <v>12602</v>
      </c>
      <c r="CO837" s="13">
        <v>13404</v>
      </c>
      <c r="CP837" s="13">
        <v>14173</v>
      </c>
      <c r="CQ837" s="13">
        <v>373</v>
      </c>
      <c r="CR837" s="13">
        <v>406</v>
      </c>
      <c r="CS837" s="13"/>
      <c r="CT837" s="13"/>
      <c r="CU837" s="13"/>
    </row>
    <row r="838" spans="2:99" x14ac:dyDescent="0.15">
      <c r="B838" s="14">
        <v>5.4629629629629632E-2</v>
      </c>
      <c r="C838" s="13">
        <v>37</v>
      </c>
      <c r="D838" s="13"/>
      <c r="E838" s="13"/>
      <c r="F838" s="13"/>
      <c r="G838" s="13">
        <v>83</v>
      </c>
      <c r="H838" s="13">
        <v>106</v>
      </c>
      <c r="I838" s="13">
        <v>108</v>
      </c>
      <c r="J838" s="13">
        <v>53</v>
      </c>
      <c r="K838" s="13">
        <v>218</v>
      </c>
      <c r="L838" s="13">
        <v>187</v>
      </c>
      <c r="M838" s="13">
        <v>52</v>
      </c>
      <c r="N838" s="13">
        <v>215</v>
      </c>
      <c r="O838" s="13">
        <v>279</v>
      </c>
      <c r="P838" s="13">
        <v>276</v>
      </c>
      <c r="Q838" s="13">
        <v>283</v>
      </c>
      <c r="R838" s="13">
        <v>719</v>
      </c>
      <c r="S838" s="13">
        <v>757</v>
      </c>
      <c r="T838" s="13">
        <v>880</v>
      </c>
      <c r="U838" s="13">
        <v>8706</v>
      </c>
      <c r="V838" s="13">
        <v>1713</v>
      </c>
      <c r="W838" s="13">
        <v>6140</v>
      </c>
      <c r="X838" s="13">
        <v>5827</v>
      </c>
      <c r="Y838" s="13"/>
      <c r="Z838" s="13"/>
      <c r="AA838" s="13"/>
      <c r="AB838" s="13"/>
      <c r="AC838" s="13"/>
      <c r="AD838" s="13"/>
      <c r="AE838" s="13">
        <v>3202</v>
      </c>
      <c r="AF838" s="13">
        <v>3478</v>
      </c>
      <c r="AG838" s="13">
        <v>5676</v>
      </c>
      <c r="AH838" s="13">
        <v>5785</v>
      </c>
      <c r="AI838" s="13">
        <v>5752</v>
      </c>
      <c r="AJ838" s="13">
        <v>11750</v>
      </c>
      <c r="AK838" s="13">
        <v>11753</v>
      </c>
      <c r="AL838" s="13">
        <v>12833</v>
      </c>
      <c r="AM838" s="13">
        <v>273</v>
      </c>
      <c r="AN838" s="13">
        <v>522</v>
      </c>
      <c r="AO838" s="13">
        <v>300</v>
      </c>
      <c r="AP838" s="13">
        <v>538</v>
      </c>
      <c r="AQ838" s="13">
        <v>492</v>
      </c>
      <c r="AR838" s="13">
        <v>475</v>
      </c>
      <c r="AS838" s="13">
        <v>1301</v>
      </c>
      <c r="AT838" s="13">
        <v>1392</v>
      </c>
      <c r="AU838" s="13">
        <v>1717</v>
      </c>
      <c r="AV838" s="13">
        <v>2767</v>
      </c>
      <c r="AW838" s="13"/>
      <c r="AX838" s="13"/>
      <c r="AY838" s="13"/>
      <c r="AZ838" s="13"/>
      <c r="BA838" s="13"/>
      <c r="BB838" s="13"/>
      <c r="BC838" s="13">
        <v>1701</v>
      </c>
      <c r="BD838" s="13">
        <v>1704</v>
      </c>
      <c r="BE838" s="13">
        <v>4465</v>
      </c>
      <c r="BF838" s="13">
        <v>4241</v>
      </c>
      <c r="BG838" s="13">
        <v>4464</v>
      </c>
      <c r="BH838" s="13">
        <v>7598</v>
      </c>
      <c r="BI838" s="13">
        <v>7793</v>
      </c>
      <c r="BJ838" s="13">
        <v>317</v>
      </c>
      <c r="BK838" s="13">
        <v>8567</v>
      </c>
      <c r="BL838" s="13">
        <v>14241</v>
      </c>
      <c r="BM838" s="13">
        <v>16187</v>
      </c>
      <c r="BN838" s="13">
        <v>15203</v>
      </c>
      <c r="BO838" s="13">
        <v>2038</v>
      </c>
      <c r="BP838" s="13">
        <v>361</v>
      </c>
      <c r="BQ838" s="13">
        <v>745</v>
      </c>
      <c r="BR838" s="13">
        <v>633</v>
      </c>
      <c r="BS838" s="13">
        <v>747</v>
      </c>
      <c r="BT838" s="13">
        <v>773</v>
      </c>
      <c r="BU838" s="13"/>
      <c r="BV838" s="13"/>
      <c r="BW838" s="13"/>
      <c r="BX838" s="13"/>
      <c r="BY838" s="13"/>
      <c r="BZ838" s="13"/>
      <c r="CA838" s="13">
        <v>1052</v>
      </c>
      <c r="CB838" s="13">
        <v>1062</v>
      </c>
      <c r="CC838" s="13">
        <v>997</v>
      </c>
      <c r="CD838" s="13">
        <v>1519</v>
      </c>
      <c r="CE838" s="13">
        <v>1725</v>
      </c>
      <c r="CF838" s="13">
        <v>1552</v>
      </c>
      <c r="CG838" s="13">
        <v>4098</v>
      </c>
      <c r="CH838" s="13">
        <v>4441</v>
      </c>
      <c r="CI838" s="13">
        <v>207</v>
      </c>
      <c r="CJ838" s="13">
        <v>4342</v>
      </c>
      <c r="CK838" s="13">
        <v>6482</v>
      </c>
      <c r="CL838" s="13">
        <v>7025</v>
      </c>
      <c r="CM838" s="13">
        <v>7427</v>
      </c>
      <c r="CN838" s="13">
        <v>12291</v>
      </c>
      <c r="CO838" s="13">
        <v>13170</v>
      </c>
      <c r="CP838" s="13">
        <v>13743</v>
      </c>
      <c r="CQ838" s="13">
        <v>360</v>
      </c>
      <c r="CR838" s="13">
        <v>420</v>
      </c>
      <c r="CS838" s="13"/>
      <c r="CT838" s="13"/>
      <c r="CU838" s="13"/>
    </row>
    <row r="839" spans="2:99" x14ac:dyDescent="0.15">
      <c r="B839" s="14">
        <v>5.5671296296296302E-2</v>
      </c>
      <c r="C839" s="13">
        <v>37</v>
      </c>
      <c r="D839" s="13"/>
      <c r="E839" s="13"/>
      <c r="F839" s="13"/>
      <c r="G839" s="13">
        <v>85</v>
      </c>
      <c r="H839" s="13">
        <v>132</v>
      </c>
      <c r="I839" s="13">
        <v>114</v>
      </c>
      <c r="J839" s="13">
        <v>32</v>
      </c>
      <c r="K839" s="13">
        <v>211</v>
      </c>
      <c r="L839" s="13">
        <v>177</v>
      </c>
      <c r="M839" s="13">
        <v>61</v>
      </c>
      <c r="N839" s="13">
        <v>200</v>
      </c>
      <c r="O839" s="13">
        <v>295</v>
      </c>
      <c r="P839" s="13">
        <v>278</v>
      </c>
      <c r="Q839" s="13">
        <v>296</v>
      </c>
      <c r="R839" s="13">
        <v>737</v>
      </c>
      <c r="S839" s="13">
        <v>769</v>
      </c>
      <c r="T839" s="13">
        <v>886</v>
      </c>
      <c r="U839" s="13">
        <v>8935</v>
      </c>
      <c r="V839" s="13">
        <v>1691</v>
      </c>
      <c r="W839" s="13">
        <v>6302</v>
      </c>
      <c r="X839" s="13">
        <v>5771</v>
      </c>
      <c r="Y839" s="13"/>
      <c r="Z839" s="13"/>
      <c r="AA839" s="13"/>
      <c r="AB839" s="13"/>
      <c r="AC839" s="13"/>
      <c r="AD839" s="13"/>
      <c r="AE839" s="13">
        <v>3164</v>
      </c>
      <c r="AF839" s="13">
        <v>3440</v>
      </c>
      <c r="AG839" s="13">
        <v>5596</v>
      </c>
      <c r="AH839" s="13">
        <v>5622</v>
      </c>
      <c r="AI839" s="13">
        <v>5648</v>
      </c>
      <c r="AJ839" s="13">
        <v>11670</v>
      </c>
      <c r="AK839" s="13">
        <v>11547</v>
      </c>
      <c r="AL839" s="13">
        <v>12579</v>
      </c>
      <c r="AM839" s="13">
        <v>264</v>
      </c>
      <c r="AN839" s="13">
        <v>522</v>
      </c>
      <c r="AO839" s="13">
        <v>311</v>
      </c>
      <c r="AP839" s="13">
        <v>541</v>
      </c>
      <c r="AQ839" s="13">
        <v>485</v>
      </c>
      <c r="AR839" s="13">
        <v>486</v>
      </c>
      <c r="AS839" s="13">
        <v>1278</v>
      </c>
      <c r="AT839" s="13">
        <v>1372</v>
      </c>
      <c r="AU839" s="13">
        <v>1705</v>
      </c>
      <c r="AV839" s="13">
        <v>2729</v>
      </c>
      <c r="AW839" s="13"/>
      <c r="AX839" s="13"/>
      <c r="AY839" s="13"/>
      <c r="AZ839" s="13"/>
      <c r="BA839" s="13"/>
      <c r="BB839" s="13"/>
      <c r="BC839" s="13">
        <v>1690</v>
      </c>
      <c r="BD839" s="13">
        <v>1680</v>
      </c>
      <c r="BE839" s="13">
        <v>4447</v>
      </c>
      <c r="BF839" s="13">
        <v>4176</v>
      </c>
      <c r="BG839" s="13">
        <v>4382</v>
      </c>
      <c r="BH839" s="13">
        <v>7492</v>
      </c>
      <c r="BI839" s="13">
        <v>7656</v>
      </c>
      <c r="BJ839" s="13">
        <v>318</v>
      </c>
      <c r="BK839" s="13">
        <v>8435</v>
      </c>
      <c r="BL839" s="13">
        <v>14033</v>
      </c>
      <c r="BM839" s="13">
        <v>15900</v>
      </c>
      <c r="BN839" s="13">
        <v>15132</v>
      </c>
      <c r="BO839" s="13">
        <v>2034</v>
      </c>
      <c r="BP839" s="13">
        <v>347</v>
      </c>
      <c r="BQ839" s="13">
        <v>756</v>
      </c>
      <c r="BR839" s="13">
        <v>641</v>
      </c>
      <c r="BS839" s="13">
        <v>722</v>
      </c>
      <c r="BT839" s="13">
        <v>772</v>
      </c>
      <c r="BU839" s="13"/>
      <c r="BV839" s="13"/>
      <c r="BW839" s="13"/>
      <c r="BX839" s="13"/>
      <c r="BY839" s="13"/>
      <c r="BZ839" s="13"/>
      <c r="CA839" s="13">
        <v>1043</v>
      </c>
      <c r="CB839" s="13">
        <v>1042</v>
      </c>
      <c r="CC839" s="13">
        <v>991</v>
      </c>
      <c r="CD839" s="13">
        <v>1487</v>
      </c>
      <c r="CE839" s="13">
        <v>1711</v>
      </c>
      <c r="CF839" s="13">
        <v>1546</v>
      </c>
      <c r="CG839" s="13">
        <v>4082</v>
      </c>
      <c r="CH839" s="13">
        <v>4301</v>
      </c>
      <c r="CI839" s="13">
        <v>215</v>
      </c>
      <c r="CJ839" s="13">
        <v>4192</v>
      </c>
      <c r="CK839" s="13">
        <v>6322</v>
      </c>
      <c r="CL839" s="13">
        <v>6810</v>
      </c>
      <c r="CM839" s="13">
        <v>7268</v>
      </c>
      <c r="CN839" s="13">
        <v>12076</v>
      </c>
      <c r="CO839" s="13">
        <v>12945</v>
      </c>
      <c r="CP839" s="13">
        <v>13427</v>
      </c>
      <c r="CQ839" s="13">
        <v>372</v>
      </c>
      <c r="CR839" s="13">
        <v>426</v>
      </c>
      <c r="CS839" s="13"/>
      <c r="CT839" s="13"/>
      <c r="CU839" s="13"/>
    </row>
    <row r="840" spans="2:99" x14ac:dyDescent="0.15">
      <c r="B840" s="14">
        <v>5.6712962962962965E-2</v>
      </c>
      <c r="C840" s="13">
        <v>37</v>
      </c>
      <c r="D840" s="13"/>
      <c r="E840" s="13"/>
      <c r="F840" s="13"/>
      <c r="G840" s="13">
        <v>82</v>
      </c>
      <c r="H840" s="13">
        <v>114</v>
      </c>
      <c r="I840" s="13">
        <v>114</v>
      </c>
      <c r="J840" s="13">
        <v>38</v>
      </c>
      <c r="K840" s="13">
        <v>214</v>
      </c>
      <c r="L840" s="13">
        <v>169</v>
      </c>
      <c r="M840" s="13">
        <v>65</v>
      </c>
      <c r="N840" s="13">
        <v>195</v>
      </c>
      <c r="O840" s="13">
        <v>284</v>
      </c>
      <c r="P840" s="13">
        <v>286</v>
      </c>
      <c r="Q840" s="13">
        <v>276</v>
      </c>
      <c r="R840" s="13">
        <v>696</v>
      </c>
      <c r="S840" s="13">
        <v>739</v>
      </c>
      <c r="T840" s="13">
        <v>884</v>
      </c>
      <c r="U840" s="13">
        <v>9164</v>
      </c>
      <c r="V840" s="13">
        <v>1678</v>
      </c>
      <c r="W840" s="13">
        <v>6416</v>
      </c>
      <c r="X840" s="13">
        <v>5681</v>
      </c>
      <c r="Y840" s="13"/>
      <c r="Z840" s="13"/>
      <c r="AA840" s="13"/>
      <c r="AB840" s="13"/>
      <c r="AC840" s="13"/>
      <c r="AD840" s="13"/>
      <c r="AE840" s="13">
        <v>3074</v>
      </c>
      <c r="AF840" s="13">
        <v>3398</v>
      </c>
      <c r="AG840" s="13">
        <v>5432</v>
      </c>
      <c r="AH840" s="13">
        <v>5584</v>
      </c>
      <c r="AI840" s="13">
        <v>5559</v>
      </c>
      <c r="AJ840" s="13">
        <v>11419</v>
      </c>
      <c r="AK840" s="13">
        <v>11242</v>
      </c>
      <c r="AL840" s="13">
        <v>12471</v>
      </c>
      <c r="AM840" s="13">
        <v>281</v>
      </c>
      <c r="AN840" s="13">
        <v>520</v>
      </c>
      <c r="AO840" s="13">
        <v>301</v>
      </c>
      <c r="AP840" s="13">
        <v>534</v>
      </c>
      <c r="AQ840" s="13">
        <v>496</v>
      </c>
      <c r="AR840" s="13">
        <v>482</v>
      </c>
      <c r="AS840" s="13">
        <v>1295</v>
      </c>
      <c r="AT840" s="13">
        <v>1371</v>
      </c>
      <c r="AU840" s="13">
        <v>1698</v>
      </c>
      <c r="AV840" s="13">
        <v>2730</v>
      </c>
      <c r="AW840" s="13"/>
      <c r="AX840" s="13"/>
      <c r="AY840" s="13"/>
      <c r="AZ840" s="13"/>
      <c r="BA840" s="13"/>
      <c r="BB840" s="13"/>
      <c r="BC840" s="13">
        <v>1647</v>
      </c>
      <c r="BD840" s="13">
        <v>1681</v>
      </c>
      <c r="BE840" s="13">
        <v>4343</v>
      </c>
      <c r="BF840" s="13">
        <v>4122</v>
      </c>
      <c r="BG840" s="13">
        <v>4360</v>
      </c>
      <c r="BH840" s="13">
        <v>7262</v>
      </c>
      <c r="BI840" s="13">
        <v>7535</v>
      </c>
      <c r="BJ840" s="13">
        <v>323</v>
      </c>
      <c r="BK840" s="13">
        <v>8336</v>
      </c>
      <c r="BL840" s="13">
        <v>13706</v>
      </c>
      <c r="BM840" s="13">
        <v>15591</v>
      </c>
      <c r="BN840" s="13">
        <v>14686</v>
      </c>
      <c r="BO840" s="13">
        <v>2074</v>
      </c>
      <c r="BP840" s="13">
        <v>341</v>
      </c>
      <c r="BQ840" s="13">
        <v>774</v>
      </c>
      <c r="BR840" s="13">
        <v>612</v>
      </c>
      <c r="BS840" s="13">
        <v>712</v>
      </c>
      <c r="BT840" s="13">
        <v>760</v>
      </c>
      <c r="BU840" s="13"/>
      <c r="BV840" s="13"/>
      <c r="BW840" s="13"/>
      <c r="BX840" s="13"/>
      <c r="BY840" s="13"/>
      <c r="BZ840" s="13"/>
      <c r="CA840" s="13">
        <v>1027</v>
      </c>
      <c r="CB840" s="13">
        <v>1029</v>
      </c>
      <c r="CC840" s="13">
        <v>962</v>
      </c>
      <c r="CD840" s="13">
        <v>1457</v>
      </c>
      <c r="CE840" s="13">
        <v>1657</v>
      </c>
      <c r="CF840" s="13">
        <v>1501</v>
      </c>
      <c r="CG840" s="13">
        <v>4005</v>
      </c>
      <c r="CH840" s="13">
        <v>4221</v>
      </c>
      <c r="CI840" s="13">
        <v>181</v>
      </c>
      <c r="CJ840" s="13">
        <v>4136</v>
      </c>
      <c r="CK840" s="13">
        <v>6166</v>
      </c>
      <c r="CL840" s="13">
        <v>6673</v>
      </c>
      <c r="CM840" s="13">
        <v>7069</v>
      </c>
      <c r="CN840" s="13">
        <v>11821</v>
      </c>
      <c r="CO840" s="13">
        <v>12645</v>
      </c>
      <c r="CP840" s="13">
        <v>13284</v>
      </c>
      <c r="CQ840" s="13">
        <v>352</v>
      </c>
      <c r="CR840" s="13">
        <v>413</v>
      </c>
      <c r="CS840" s="13"/>
      <c r="CT840" s="13"/>
      <c r="CU840" s="13"/>
    </row>
    <row r="841" spans="2:99" x14ac:dyDescent="0.15">
      <c r="B841" s="14">
        <v>5.7754629629629628E-2</v>
      </c>
      <c r="C841" s="13">
        <v>37</v>
      </c>
      <c r="D841" s="13"/>
      <c r="E841" s="13"/>
      <c r="F841" s="13"/>
      <c r="G841" s="13">
        <v>90</v>
      </c>
      <c r="H841" s="13">
        <v>112</v>
      </c>
      <c r="I841" s="13">
        <v>117</v>
      </c>
      <c r="J841" s="13">
        <v>50</v>
      </c>
      <c r="K841" s="13">
        <v>213</v>
      </c>
      <c r="L841" s="13">
        <v>197</v>
      </c>
      <c r="M841" s="13">
        <v>37</v>
      </c>
      <c r="N841" s="13">
        <v>184</v>
      </c>
      <c r="O841" s="13">
        <v>275</v>
      </c>
      <c r="P841" s="13">
        <v>277</v>
      </c>
      <c r="Q841" s="13">
        <v>279</v>
      </c>
      <c r="R841" s="13">
        <v>692</v>
      </c>
      <c r="S841" s="13">
        <v>728</v>
      </c>
      <c r="T841" s="13">
        <v>850</v>
      </c>
      <c r="U841" s="13">
        <v>9406</v>
      </c>
      <c r="V841" s="13">
        <v>1660</v>
      </c>
      <c r="W841" s="13">
        <v>6612</v>
      </c>
      <c r="X841" s="13">
        <v>5595</v>
      </c>
      <c r="Y841" s="13"/>
      <c r="Z841" s="13"/>
      <c r="AA841" s="13"/>
      <c r="AB841" s="13"/>
      <c r="AC841" s="13"/>
      <c r="AD841" s="13"/>
      <c r="AE841" s="13">
        <v>3067</v>
      </c>
      <c r="AF841" s="13">
        <v>3321</v>
      </c>
      <c r="AG841" s="13">
        <v>5486</v>
      </c>
      <c r="AH841" s="13">
        <v>5478</v>
      </c>
      <c r="AI841" s="13">
        <v>5450</v>
      </c>
      <c r="AJ841" s="13">
        <v>11229</v>
      </c>
      <c r="AK841" s="13">
        <v>10998</v>
      </c>
      <c r="AL841" s="13">
        <v>12145</v>
      </c>
      <c r="AM841" s="13">
        <v>273</v>
      </c>
      <c r="AN841" s="13">
        <v>547</v>
      </c>
      <c r="AO841" s="13">
        <v>290</v>
      </c>
      <c r="AP841" s="13">
        <v>524</v>
      </c>
      <c r="AQ841" s="13">
        <v>503</v>
      </c>
      <c r="AR841" s="13">
        <v>477</v>
      </c>
      <c r="AS841" s="13">
        <v>1241</v>
      </c>
      <c r="AT841" s="13">
        <v>1366</v>
      </c>
      <c r="AU841" s="13">
        <v>1672</v>
      </c>
      <c r="AV841" s="13">
        <v>2697</v>
      </c>
      <c r="AW841" s="13"/>
      <c r="AX841" s="13"/>
      <c r="AY841" s="13"/>
      <c r="AZ841" s="13"/>
      <c r="BA841" s="13"/>
      <c r="BB841" s="13"/>
      <c r="BC841" s="13">
        <v>1646</v>
      </c>
      <c r="BD841" s="13">
        <v>1641</v>
      </c>
      <c r="BE841" s="13">
        <v>4242</v>
      </c>
      <c r="BF841" s="13">
        <v>4079</v>
      </c>
      <c r="BG841" s="13">
        <v>4301</v>
      </c>
      <c r="BH841" s="13">
        <v>7229</v>
      </c>
      <c r="BI841" s="13">
        <v>7372</v>
      </c>
      <c r="BJ841" s="13">
        <v>308</v>
      </c>
      <c r="BK841" s="13">
        <v>8264</v>
      </c>
      <c r="BL841" s="13">
        <v>13425</v>
      </c>
      <c r="BM841" s="13">
        <v>15292</v>
      </c>
      <c r="BN841" s="13">
        <v>14483</v>
      </c>
      <c r="BO841" s="13">
        <v>2073</v>
      </c>
      <c r="BP841" s="13">
        <v>345</v>
      </c>
      <c r="BQ841" s="13">
        <v>775</v>
      </c>
      <c r="BR841" s="13">
        <v>608</v>
      </c>
      <c r="BS841" s="13">
        <v>687</v>
      </c>
      <c r="BT841" s="13">
        <v>750</v>
      </c>
      <c r="BU841" s="13"/>
      <c r="BV841" s="13"/>
      <c r="BW841" s="13"/>
      <c r="BX841" s="13"/>
      <c r="BY841" s="13"/>
      <c r="BZ841" s="13"/>
      <c r="CA841" s="13">
        <v>1009</v>
      </c>
      <c r="CB841" s="13">
        <v>993</v>
      </c>
      <c r="CC841" s="13">
        <v>972</v>
      </c>
      <c r="CD841" s="13">
        <v>1434</v>
      </c>
      <c r="CE841" s="13">
        <v>1620</v>
      </c>
      <c r="CF841" s="13">
        <v>1471</v>
      </c>
      <c r="CG841" s="13">
        <v>3938</v>
      </c>
      <c r="CH841" s="13">
        <v>4127</v>
      </c>
      <c r="CI841" s="13">
        <v>211</v>
      </c>
      <c r="CJ841" s="13">
        <v>4018</v>
      </c>
      <c r="CK841" s="13">
        <v>6048</v>
      </c>
      <c r="CL841" s="13">
        <v>6539</v>
      </c>
      <c r="CM841" s="13">
        <v>6991</v>
      </c>
      <c r="CN841" s="13">
        <v>11579</v>
      </c>
      <c r="CO841" s="13">
        <v>12471</v>
      </c>
      <c r="CP841" s="13">
        <v>12963</v>
      </c>
      <c r="CQ841" s="13">
        <v>364</v>
      </c>
      <c r="CR841" s="13">
        <v>411</v>
      </c>
      <c r="CS841" s="13"/>
      <c r="CT841" s="13"/>
      <c r="CU841" s="13"/>
    </row>
    <row r="842" spans="2:99" x14ac:dyDescent="0.15">
      <c r="B842" s="14">
        <v>5.8796296296296298E-2</v>
      </c>
      <c r="C842" s="13">
        <v>37</v>
      </c>
      <c r="D842" s="13"/>
      <c r="E842" s="13"/>
      <c r="F842" s="13"/>
      <c r="G842" s="13">
        <v>86</v>
      </c>
      <c r="H842" s="13">
        <v>109</v>
      </c>
      <c r="I842" s="13">
        <v>116</v>
      </c>
      <c r="J842" s="13">
        <v>32</v>
      </c>
      <c r="K842" s="13">
        <v>198</v>
      </c>
      <c r="L842" s="13">
        <v>174</v>
      </c>
      <c r="M842" s="13">
        <v>58</v>
      </c>
      <c r="N842" s="13">
        <v>194</v>
      </c>
      <c r="O842" s="13">
        <v>272</v>
      </c>
      <c r="P842" s="13">
        <v>277</v>
      </c>
      <c r="Q842" s="13">
        <v>265</v>
      </c>
      <c r="R842" s="13">
        <v>711</v>
      </c>
      <c r="S842" s="13">
        <v>742</v>
      </c>
      <c r="T842" s="13">
        <v>855</v>
      </c>
      <c r="U842" s="13">
        <v>9685</v>
      </c>
      <c r="V842" s="13">
        <v>1647</v>
      </c>
      <c r="W842" s="13">
        <v>6701</v>
      </c>
      <c r="X842" s="13">
        <v>5519</v>
      </c>
      <c r="Y842" s="13"/>
      <c r="Z842" s="13"/>
      <c r="AA842" s="13"/>
      <c r="AB842" s="13"/>
      <c r="AC842" s="13"/>
      <c r="AD842" s="13"/>
      <c r="AE842" s="13">
        <v>3022</v>
      </c>
      <c r="AF842" s="13">
        <v>3296</v>
      </c>
      <c r="AG842" s="13">
        <v>5383</v>
      </c>
      <c r="AH842" s="13">
        <v>5389</v>
      </c>
      <c r="AI842" s="13">
        <v>5411</v>
      </c>
      <c r="AJ842" s="13">
        <v>10950</v>
      </c>
      <c r="AK842" s="13">
        <v>10905</v>
      </c>
      <c r="AL842" s="13">
        <v>11823</v>
      </c>
      <c r="AM842" s="13">
        <v>268</v>
      </c>
      <c r="AN842" s="13">
        <v>519</v>
      </c>
      <c r="AO842" s="13">
        <v>277</v>
      </c>
      <c r="AP842" s="13">
        <v>505</v>
      </c>
      <c r="AQ842" s="13">
        <v>463</v>
      </c>
      <c r="AR842" s="13">
        <v>474</v>
      </c>
      <c r="AS842" s="13">
        <v>1239</v>
      </c>
      <c r="AT842" s="13">
        <v>1345</v>
      </c>
      <c r="AU842" s="13">
        <v>1637</v>
      </c>
      <c r="AV842" s="13">
        <v>2677</v>
      </c>
      <c r="AW842" s="13"/>
      <c r="AX842" s="13"/>
      <c r="AY842" s="13"/>
      <c r="AZ842" s="13"/>
      <c r="BA842" s="13"/>
      <c r="BB842" s="13"/>
      <c r="BC842" s="13">
        <v>1642</v>
      </c>
      <c r="BD842" s="13">
        <v>1623</v>
      </c>
      <c r="BE842" s="13">
        <v>4264</v>
      </c>
      <c r="BF842" s="13">
        <v>3973</v>
      </c>
      <c r="BG842" s="13">
        <v>4176</v>
      </c>
      <c r="BH842" s="13">
        <v>7066</v>
      </c>
      <c r="BI842" s="13">
        <v>7216</v>
      </c>
      <c r="BJ842" s="13">
        <v>312</v>
      </c>
      <c r="BK842" s="13">
        <v>8097</v>
      </c>
      <c r="BL842" s="13">
        <v>13277</v>
      </c>
      <c r="BM842" s="13">
        <v>15047</v>
      </c>
      <c r="BN842" s="13">
        <v>14306</v>
      </c>
      <c r="BO842" s="13">
        <v>2107</v>
      </c>
      <c r="BP842" s="13">
        <v>343</v>
      </c>
      <c r="BQ842" s="13">
        <v>774</v>
      </c>
      <c r="BR842" s="13">
        <v>616</v>
      </c>
      <c r="BS842" s="13">
        <v>702</v>
      </c>
      <c r="BT842" s="13">
        <v>729</v>
      </c>
      <c r="BU842" s="13"/>
      <c r="BV842" s="13"/>
      <c r="BW842" s="13"/>
      <c r="BX842" s="13"/>
      <c r="BY842" s="13"/>
      <c r="BZ842" s="13"/>
      <c r="CA842" s="13">
        <v>987</v>
      </c>
      <c r="CB842" s="13">
        <v>979</v>
      </c>
      <c r="CC842" s="13">
        <v>932</v>
      </c>
      <c r="CD842" s="13">
        <v>1404</v>
      </c>
      <c r="CE842" s="13">
        <v>1587</v>
      </c>
      <c r="CF842" s="13">
        <v>1464</v>
      </c>
      <c r="CG842" s="13">
        <v>3834</v>
      </c>
      <c r="CH842" s="13">
        <v>4033</v>
      </c>
      <c r="CI842" s="13">
        <v>200</v>
      </c>
      <c r="CJ842" s="13">
        <v>3951</v>
      </c>
      <c r="CK842" s="13">
        <v>5922</v>
      </c>
      <c r="CL842" s="13">
        <v>6410</v>
      </c>
      <c r="CM842" s="13">
        <v>6829</v>
      </c>
      <c r="CN842" s="13">
        <v>11406</v>
      </c>
      <c r="CO842" s="13">
        <v>12126</v>
      </c>
      <c r="CP842" s="13">
        <v>12696</v>
      </c>
      <c r="CQ842" s="13">
        <v>340</v>
      </c>
      <c r="CR842" s="13">
        <v>402</v>
      </c>
      <c r="CS842" s="13"/>
      <c r="CT842" s="13"/>
      <c r="CU842" s="13"/>
    </row>
    <row r="843" spans="2:99" x14ac:dyDescent="0.15">
      <c r="B843" s="14">
        <v>5.9837962962962961E-2</v>
      </c>
      <c r="C843" s="13">
        <v>37</v>
      </c>
      <c r="D843" s="13"/>
      <c r="E843" s="13"/>
      <c r="F843" s="13"/>
      <c r="G843" s="13">
        <v>88</v>
      </c>
      <c r="H843" s="13">
        <v>110</v>
      </c>
      <c r="I843" s="13">
        <v>115</v>
      </c>
      <c r="J843" s="13">
        <v>39</v>
      </c>
      <c r="K843" s="13">
        <v>211</v>
      </c>
      <c r="L843" s="13">
        <v>184</v>
      </c>
      <c r="M843" s="13">
        <v>49</v>
      </c>
      <c r="N843" s="13">
        <v>192</v>
      </c>
      <c r="O843" s="13">
        <v>265</v>
      </c>
      <c r="P843" s="13">
        <v>262</v>
      </c>
      <c r="Q843" s="13">
        <v>270</v>
      </c>
      <c r="R843" s="13">
        <v>685</v>
      </c>
      <c r="S843" s="13">
        <v>733</v>
      </c>
      <c r="T843" s="13">
        <v>822</v>
      </c>
      <c r="U843" s="13">
        <v>9900</v>
      </c>
      <c r="V843" s="13">
        <v>1627</v>
      </c>
      <c r="W843" s="13">
        <v>6949</v>
      </c>
      <c r="X843" s="13">
        <v>5451</v>
      </c>
      <c r="Y843" s="13"/>
      <c r="Z843" s="13"/>
      <c r="AA843" s="13"/>
      <c r="AB843" s="13"/>
      <c r="AC843" s="13"/>
      <c r="AD843" s="13"/>
      <c r="AE843" s="13">
        <v>2929</v>
      </c>
      <c r="AF843" s="13">
        <v>3228</v>
      </c>
      <c r="AG843" s="13">
        <v>5209</v>
      </c>
      <c r="AH843" s="13">
        <v>5254</v>
      </c>
      <c r="AI843" s="13">
        <v>5253</v>
      </c>
      <c r="AJ843" s="13">
        <v>10655</v>
      </c>
      <c r="AK843" s="13">
        <v>10559</v>
      </c>
      <c r="AL843" s="13">
        <v>11574</v>
      </c>
      <c r="AM843" s="13">
        <v>270</v>
      </c>
      <c r="AN843" s="13">
        <v>522</v>
      </c>
      <c r="AO843" s="13">
        <v>296</v>
      </c>
      <c r="AP843" s="13">
        <v>518</v>
      </c>
      <c r="AQ843" s="13">
        <v>453</v>
      </c>
      <c r="AR843" s="13">
        <v>463</v>
      </c>
      <c r="AS843" s="13">
        <v>1211</v>
      </c>
      <c r="AT843" s="13">
        <v>1334</v>
      </c>
      <c r="AU843" s="13">
        <v>1647</v>
      </c>
      <c r="AV843" s="13">
        <v>2619</v>
      </c>
      <c r="AW843" s="13"/>
      <c r="AX843" s="13"/>
      <c r="AY843" s="13"/>
      <c r="AZ843" s="13"/>
      <c r="BA843" s="13"/>
      <c r="BB843" s="13"/>
      <c r="BC843" s="13">
        <v>1585</v>
      </c>
      <c r="BD843" s="13">
        <v>1592</v>
      </c>
      <c r="BE843" s="13">
        <v>4119</v>
      </c>
      <c r="BF843" s="13">
        <v>3924</v>
      </c>
      <c r="BG843" s="13">
        <v>4115</v>
      </c>
      <c r="BH843" s="13">
        <v>6914</v>
      </c>
      <c r="BI843" s="13">
        <v>7154</v>
      </c>
      <c r="BJ843" s="13">
        <v>314</v>
      </c>
      <c r="BK843" s="13">
        <v>7891</v>
      </c>
      <c r="BL843" s="13">
        <v>12969</v>
      </c>
      <c r="BM843" s="13">
        <v>14781</v>
      </c>
      <c r="BN843" s="13">
        <v>13830</v>
      </c>
      <c r="BO843" s="13">
        <v>2130</v>
      </c>
      <c r="BP843" s="13">
        <v>348</v>
      </c>
      <c r="BQ843" s="13">
        <v>786</v>
      </c>
      <c r="BR843" s="13">
        <v>598</v>
      </c>
      <c r="BS843" s="13">
        <v>694</v>
      </c>
      <c r="BT843" s="13">
        <v>726</v>
      </c>
      <c r="BU843" s="13"/>
      <c r="BV843" s="13"/>
      <c r="BW843" s="13"/>
      <c r="BX843" s="13"/>
      <c r="BY843" s="13"/>
      <c r="BZ843" s="13"/>
      <c r="CA843" s="13">
        <v>945</v>
      </c>
      <c r="CB843" s="13">
        <v>969</v>
      </c>
      <c r="CC843" s="13">
        <v>901</v>
      </c>
      <c r="CD843" s="13">
        <v>1369</v>
      </c>
      <c r="CE843" s="13">
        <v>1551</v>
      </c>
      <c r="CF843" s="13">
        <v>1433</v>
      </c>
      <c r="CG843" s="13">
        <v>3711</v>
      </c>
      <c r="CH843" s="13">
        <v>3957</v>
      </c>
      <c r="CI843" s="13">
        <v>209</v>
      </c>
      <c r="CJ843" s="13">
        <v>3805</v>
      </c>
      <c r="CK843" s="13">
        <v>5753</v>
      </c>
      <c r="CL843" s="13">
        <v>6303</v>
      </c>
      <c r="CM843" s="13">
        <v>6671</v>
      </c>
      <c r="CN843" s="13">
        <v>11194</v>
      </c>
      <c r="CO843" s="13">
        <v>11985</v>
      </c>
      <c r="CP843" s="13">
        <v>12309</v>
      </c>
      <c r="CQ843" s="13">
        <v>353</v>
      </c>
      <c r="CR843" s="13">
        <v>390</v>
      </c>
      <c r="CS843" s="13"/>
      <c r="CT843" s="13"/>
      <c r="CU843" s="13"/>
    </row>
    <row r="844" spans="2:99" x14ac:dyDescent="0.15">
      <c r="B844" s="14">
        <v>6.0879629629629638E-2</v>
      </c>
      <c r="C844" s="13">
        <v>36.9</v>
      </c>
      <c r="D844" s="13"/>
      <c r="E844" s="13"/>
      <c r="F844" s="13"/>
      <c r="G844" s="13">
        <v>71</v>
      </c>
      <c r="H844" s="13">
        <v>126</v>
      </c>
      <c r="I844" s="13">
        <v>109</v>
      </c>
      <c r="J844" s="13">
        <v>35</v>
      </c>
      <c r="K844" s="13">
        <v>208</v>
      </c>
      <c r="L844" s="13">
        <v>189</v>
      </c>
      <c r="M844" s="13">
        <v>62</v>
      </c>
      <c r="N844" s="13">
        <v>183</v>
      </c>
      <c r="O844" s="13">
        <v>258</v>
      </c>
      <c r="P844" s="13">
        <v>252</v>
      </c>
      <c r="Q844" s="13">
        <v>276</v>
      </c>
      <c r="R844" s="13">
        <v>664</v>
      </c>
      <c r="S844" s="13">
        <v>725</v>
      </c>
      <c r="T844" s="13">
        <v>813</v>
      </c>
      <c r="U844" s="13">
        <v>10194</v>
      </c>
      <c r="V844" s="13">
        <v>1596</v>
      </c>
      <c r="W844" s="13">
        <v>7117</v>
      </c>
      <c r="X844" s="13">
        <v>5344</v>
      </c>
      <c r="Y844" s="13"/>
      <c r="Z844" s="13"/>
      <c r="AA844" s="13"/>
      <c r="AB844" s="13"/>
      <c r="AC844" s="13"/>
      <c r="AD844" s="13"/>
      <c r="AE844" s="13">
        <v>2887</v>
      </c>
      <c r="AF844" s="13">
        <v>3127</v>
      </c>
      <c r="AG844" s="13">
        <v>5159</v>
      </c>
      <c r="AH844" s="13">
        <v>5172</v>
      </c>
      <c r="AI844" s="13">
        <v>5155</v>
      </c>
      <c r="AJ844" s="13">
        <v>10566</v>
      </c>
      <c r="AK844" s="13">
        <v>10432</v>
      </c>
      <c r="AL844" s="13">
        <v>11377</v>
      </c>
      <c r="AM844" s="13">
        <v>256</v>
      </c>
      <c r="AN844" s="13">
        <v>514</v>
      </c>
      <c r="AO844" s="13">
        <v>296</v>
      </c>
      <c r="AP844" s="13">
        <v>497</v>
      </c>
      <c r="AQ844" s="13">
        <v>464</v>
      </c>
      <c r="AR844" s="13">
        <v>458</v>
      </c>
      <c r="AS844" s="13">
        <v>1217</v>
      </c>
      <c r="AT844" s="13">
        <v>1305</v>
      </c>
      <c r="AU844" s="13">
        <v>1599</v>
      </c>
      <c r="AV844" s="13">
        <v>2602</v>
      </c>
      <c r="AW844" s="13"/>
      <c r="AX844" s="13"/>
      <c r="AY844" s="13"/>
      <c r="AZ844" s="13"/>
      <c r="BA844" s="13"/>
      <c r="BB844" s="13"/>
      <c r="BC844" s="13">
        <v>1566</v>
      </c>
      <c r="BD844" s="13">
        <v>1618</v>
      </c>
      <c r="BE844" s="13">
        <v>4049</v>
      </c>
      <c r="BF844" s="13">
        <v>3816</v>
      </c>
      <c r="BG844" s="13">
        <v>4021</v>
      </c>
      <c r="BH844" s="13">
        <v>6802</v>
      </c>
      <c r="BI844" s="13">
        <v>6968</v>
      </c>
      <c r="BJ844" s="13">
        <v>303</v>
      </c>
      <c r="BK844" s="13">
        <v>7751</v>
      </c>
      <c r="BL844" s="13">
        <v>12762</v>
      </c>
      <c r="BM844" s="13">
        <v>14407</v>
      </c>
      <c r="BN844" s="13">
        <v>13689</v>
      </c>
      <c r="BO844" s="13">
        <v>2142</v>
      </c>
      <c r="BP844" s="13">
        <v>323</v>
      </c>
      <c r="BQ844" s="13">
        <v>798</v>
      </c>
      <c r="BR844" s="13">
        <v>587</v>
      </c>
      <c r="BS844" s="13">
        <v>672</v>
      </c>
      <c r="BT844" s="13">
        <v>724</v>
      </c>
      <c r="BU844" s="13"/>
      <c r="BV844" s="13"/>
      <c r="BW844" s="13"/>
      <c r="BX844" s="13"/>
      <c r="BY844" s="13"/>
      <c r="BZ844" s="13"/>
      <c r="CA844" s="13">
        <v>920</v>
      </c>
      <c r="CB844" s="13">
        <v>971</v>
      </c>
      <c r="CC844" s="13">
        <v>862</v>
      </c>
      <c r="CD844" s="13">
        <v>1310</v>
      </c>
      <c r="CE844" s="13">
        <v>1535</v>
      </c>
      <c r="CF844" s="13">
        <v>1389</v>
      </c>
      <c r="CG844" s="13">
        <v>3666</v>
      </c>
      <c r="CH844" s="13">
        <v>3878</v>
      </c>
      <c r="CI844" s="13">
        <v>209</v>
      </c>
      <c r="CJ844" s="13">
        <v>3766</v>
      </c>
      <c r="CK844" s="13">
        <v>5646</v>
      </c>
      <c r="CL844" s="13">
        <v>6112</v>
      </c>
      <c r="CM844" s="13">
        <v>6441</v>
      </c>
      <c r="CN844" s="13">
        <v>10865</v>
      </c>
      <c r="CO844" s="13">
        <v>11707</v>
      </c>
      <c r="CP844" s="13">
        <v>12155</v>
      </c>
      <c r="CQ844" s="13">
        <v>341</v>
      </c>
      <c r="CR844" s="13">
        <v>396</v>
      </c>
      <c r="CS844" s="13"/>
      <c r="CT844" s="13"/>
      <c r="CU844" s="13"/>
    </row>
    <row r="845" spans="2:99" x14ac:dyDescent="0.15">
      <c r="B845" s="14">
        <v>6.1921296296296301E-2</v>
      </c>
      <c r="C845" s="13">
        <v>37</v>
      </c>
      <c r="D845" s="13"/>
      <c r="E845" s="13"/>
      <c r="F845" s="13"/>
      <c r="G845" s="13">
        <v>92</v>
      </c>
      <c r="H845" s="13">
        <v>114</v>
      </c>
      <c r="I845" s="13">
        <v>106</v>
      </c>
      <c r="J845" s="13">
        <v>34</v>
      </c>
      <c r="K845" s="13">
        <v>196</v>
      </c>
      <c r="L845" s="13">
        <v>178</v>
      </c>
      <c r="M845" s="13">
        <v>61</v>
      </c>
      <c r="N845" s="13">
        <v>198</v>
      </c>
      <c r="O845" s="13">
        <v>267</v>
      </c>
      <c r="P845" s="13">
        <v>254</v>
      </c>
      <c r="Q845" s="13">
        <v>262</v>
      </c>
      <c r="R845" s="13">
        <v>665</v>
      </c>
      <c r="S845" s="13">
        <v>713</v>
      </c>
      <c r="T845" s="13">
        <v>807</v>
      </c>
      <c r="U845" s="13">
        <v>10365</v>
      </c>
      <c r="V845" s="13">
        <v>1568</v>
      </c>
      <c r="W845" s="13">
        <v>7245</v>
      </c>
      <c r="X845" s="13">
        <v>5270</v>
      </c>
      <c r="Y845" s="13"/>
      <c r="Z845" s="13"/>
      <c r="AA845" s="13"/>
      <c r="AB845" s="13"/>
      <c r="AC845" s="13"/>
      <c r="AD845" s="13"/>
      <c r="AE845" s="13">
        <v>2840</v>
      </c>
      <c r="AF845" s="13">
        <v>3067</v>
      </c>
      <c r="AG845" s="13">
        <v>5057</v>
      </c>
      <c r="AH845" s="13">
        <v>5039</v>
      </c>
      <c r="AI845" s="13">
        <v>5118</v>
      </c>
      <c r="AJ845" s="13">
        <v>10230</v>
      </c>
      <c r="AK845" s="13">
        <v>10194</v>
      </c>
      <c r="AL845" s="13">
        <v>11171</v>
      </c>
      <c r="AM845" s="13">
        <v>252</v>
      </c>
      <c r="AN845" s="13">
        <v>536</v>
      </c>
      <c r="AO845" s="13">
        <v>283</v>
      </c>
      <c r="AP845" s="13">
        <v>499</v>
      </c>
      <c r="AQ845" s="13">
        <v>458</v>
      </c>
      <c r="AR845" s="13">
        <v>469</v>
      </c>
      <c r="AS845" s="13">
        <v>1186</v>
      </c>
      <c r="AT845" s="13">
        <v>1315</v>
      </c>
      <c r="AU845" s="13">
        <v>1604</v>
      </c>
      <c r="AV845" s="13">
        <v>2556</v>
      </c>
      <c r="AW845" s="13"/>
      <c r="AX845" s="13"/>
      <c r="AY845" s="13"/>
      <c r="AZ845" s="13"/>
      <c r="BA845" s="13"/>
      <c r="BB845" s="13"/>
      <c r="BC845" s="13">
        <v>1565</v>
      </c>
      <c r="BD845" s="13">
        <v>1576</v>
      </c>
      <c r="BE845" s="13">
        <v>4005</v>
      </c>
      <c r="BF845" s="13">
        <v>3775</v>
      </c>
      <c r="BG845" s="13">
        <v>3950</v>
      </c>
      <c r="BH845" s="13">
        <v>6633</v>
      </c>
      <c r="BI845" s="13">
        <v>6863</v>
      </c>
      <c r="BJ845" s="13">
        <v>297</v>
      </c>
      <c r="BK845" s="13">
        <v>7645</v>
      </c>
      <c r="BL845" s="13">
        <v>12494</v>
      </c>
      <c r="BM845" s="13">
        <v>14051</v>
      </c>
      <c r="BN845" s="13">
        <v>13426</v>
      </c>
      <c r="BO845" s="13">
        <v>2140</v>
      </c>
      <c r="BP845" s="13">
        <v>320</v>
      </c>
      <c r="BQ845" s="13">
        <v>779</v>
      </c>
      <c r="BR845" s="13">
        <v>600</v>
      </c>
      <c r="BS845" s="13">
        <v>669</v>
      </c>
      <c r="BT845" s="13">
        <v>715</v>
      </c>
      <c r="BU845" s="13"/>
      <c r="BV845" s="13"/>
      <c r="BW845" s="13"/>
      <c r="BX845" s="13"/>
      <c r="BY845" s="13"/>
      <c r="BZ845" s="13"/>
      <c r="CA845" s="13">
        <v>917</v>
      </c>
      <c r="CB845" s="13">
        <v>934</v>
      </c>
      <c r="CC845" s="13">
        <v>856</v>
      </c>
      <c r="CD845" s="13">
        <v>1295</v>
      </c>
      <c r="CE845" s="13">
        <v>1479</v>
      </c>
      <c r="CF845" s="13">
        <v>1327</v>
      </c>
      <c r="CG845" s="13">
        <v>3567</v>
      </c>
      <c r="CH845" s="13">
        <v>3734</v>
      </c>
      <c r="CI845" s="13">
        <v>197</v>
      </c>
      <c r="CJ845" s="13">
        <v>3676</v>
      </c>
      <c r="CK845" s="13">
        <v>5437</v>
      </c>
      <c r="CL845" s="13">
        <v>5961</v>
      </c>
      <c r="CM845" s="13">
        <v>6303</v>
      </c>
      <c r="CN845" s="13">
        <v>10604</v>
      </c>
      <c r="CO845" s="13">
        <v>11451</v>
      </c>
      <c r="CP845" s="13">
        <v>11888</v>
      </c>
      <c r="CQ845" s="13">
        <v>346</v>
      </c>
      <c r="CR845" s="13">
        <v>409</v>
      </c>
      <c r="CS845" s="13"/>
      <c r="CT845" s="13"/>
      <c r="CU845" s="13"/>
    </row>
    <row r="846" spans="2:99" x14ac:dyDescent="0.15">
      <c r="B846" s="14">
        <v>6.2962962962962957E-2</v>
      </c>
      <c r="C846" s="13">
        <v>37</v>
      </c>
      <c r="D846" s="13"/>
      <c r="E846" s="13"/>
      <c r="F846" s="13"/>
      <c r="G846" s="13">
        <v>81</v>
      </c>
      <c r="H846" s="13">
        <v>123</v>
      </c>
      <c r="I846" s="13">
        <v>121</v>
      </c>
      <c r="J846" s="13">
        <v>40</v>
      </c>
      <c r="K846" s="13">
        <v>211</v>
      </c>
      <c r="L846" s="13">
        <v>161</v>
      </c>
      <c r="M846" s="13">
        <v>48</v>
      </c>
      <c r="N846" s="13">
        <v>202</v>
      </c>
      <c r="O846" s="13">
        <v>259</v>
      </c>
      <c r="P846" s="13">
        <v>244</v>
      </c>
      <c r="Q846" s="13">
        <v>268</v>
      </c>
      <c r="R846" s="13">
        <v>652</v>
      </c>
      <c r="S846" s="13">
        <v>701</v>
      </c>
      <c r="T846" s="13">
        <v>793</v>
      </c>
      <c r="U846" s="13">
        <v>10756</v>
      </c>
      <c r="V846" s="13">
        <v>1594</v>
      </c>
      <c r="W846" s="13">
        <v>7391</v>
      </c>
      <c r="X846" s="13">
        <v>5201</v>
      </c>
      <c r="Y846" s="13"/>
      <c r="Z846" s="13"/>
      <c r="AA846" s="13"/>
      <c r="AB846" s="13"/>
      <c r="AC846" s="13"/>
      <c r="AD846" s="13"/>
      <c r="AE846" s="13">
        <v>2757</v>
      </c>
      <c r="AF846" s="13">
        <v>3007</v>
      </c>
      <c r="AG846" s="13">
        <v>4951</v>
      </c>
      <c r="AH846" s="13">
        <v>4941</v>
      </c>
      <c r="AI846" s="13">
        <v>5012</v>
      </c>
      <c r="AJ846" s="13">
        <v>10048</v>
      </c>
      <c r="AK846" s="13">
        <v>10025</v>
      </c>
      <c r="AL846" s="13">
        <v>11064</v>
      </c>
      <c r="AM846" s="13">
        <v>264</v>
      </c>
      <c r="AN846" s="13">
        <v>554</v>
      </c>
      <c r="AO846" s="13">
        <v>282</v>
      </c>
      <c r="AP846" s="13">
        <v>505</v>
      </c>
      <c r="AQ846" s="13">
        <v>447</v>
      </c>
      <c r="AR846" s="13">
        <v>435</v>
      </c>
      <c r="AS846" s="13">
        <v>1162</v>
      </c>
      <c r="AT846" s="13">
        <v>1273</v>
      </c>
      <c r="AU846" s="13">
        <v>1585</v>
      </c>
      <c r="AV846" s="13">
        <v>2545</v>
      </c>
      <c r="AW846" s="13"/>
      <c r="AX846" s="13"/>
      <c r="AY846" s="13"/>
      <c r="AZ846" s="13"/>
      <c r="BA846" s="13"/>
      <c r="BB846" s="13"/>
      <c r="BC846" s="13">
        <v>1536</v>
      </c>
      <c r="BD846" s="13">
        <v>1530</v>
      </c>
      <c r="BE846" s="13">
        <v>3904</v>
      </c>
      <c r="BF846" s="13">
        <v>3708</v>
      </c>
      <c r="BG846" s="13">
        <v>3894</v>
      </c>
      <c r="BH846" s="13">
        <v>6575</v>
      </c>
      <c r="BI846" s="13">
        <v>6676</v>
      </c>
      <c r="BJ846" s="13">
        <v>311</v>
      </c>
      <c r="BK846" s="13">
        <v>7522</v>
      </c>
      <c r="BL846" s="13">
        <v>12322</v>
      </c>
      <c r="BM846" s="13">
        <v>13791</v>
      </c>
      <c r="BN846" s="13">
        <v>13200</v>
      </c>
      <c r="BO846" s="13">
        <v>2182</v>
      </c>
      <c r="BP846" s="13">
        <v>312</v>
      </c>
      <c r="BQ846" s="13">
        <v>783</v>
      </c>
      <c r="BR846" s="13">
        <v>586</v>
      </c>
      <c r="BS846" s="13">
        <v>643</v>
      </c>
      <c r="BT846" s="13">
        <v>690</v>
      </c>
      <c r="BU846" s="13"/>
      <c r="BV846" s="13"/>
      <c r="BW846" s="13"/>
      <c r="BX846" s="13"/>
      <c r="BY846" s="13"/>
      <c r="BZ846" s="13"/>
      <c r="CA846" s="13">
        <v>894</v>
      </c>
      <c r="CB846" s="13">
        <v>908</v>
      </c>
      <c r="CC846" s="13">
        <v>839</v>
      </c>
      <c r="CD846" s="13">
        <v>1277</v>
      </c>
      <c r="CE846" s="13">
        <v>1426</v>
      </c>
      <c r="CF846" s="13">
        <v>1322</v>
      </c>
      <c r="CG846" s="13">
        <v>3441</v>
      </c>
      <c r="CH846" s="13">
        <v>3679</v>
      </c>
      <c r="CI846" s="13">
        <v>205</v>
      </c>
      <c r="CJ846" s="13">
        <v>3515</v>
      </c>
      <c r="CK846" s="13">
        <v>5350</v>
      </c>
      <c r="CL846" s="13">
        <v>5837</v>
      </c>
      <c r="CM846" s="13">
        <v>6145</v>
      </c>
      <c r="CN846" s="13">
        <v>10378</v>
      </c>
      <c r="CO846" s="13">
        <v>11208</v>
      </c>
      <c r="CP846" s="13">
        <v>11550</v>
      </c>
      <c r="CQ846" s="13">
        <v>347</v>
      </c>
      <c r="CR846" s="13">
        <v>389</v>
      </c>
      <c r="CS846" s="13"/>
      <c r="CT846" s="13"/>
      <c r="CU846" s="13"/>
    </row>
    <row r="847" spans="2:99" x14ac:dyDescent="0.15">
      <c r="B847" s="14">
        <v>6.400462962962962E-2</v>
      </c>
      <c r="C847" s="13">
        <v>37</v>
      </c>
      <c r="D847" s="13"/>
      <c r="E847" s="13"/>
      <c r="F847" s="13"/>
      <c r="G847" s="13">
        <v>74</v>
      </c>
      <c r="H847" s="13">
        <v>107</v>
      </c>
      <c r="I847" s="13">
        <v>122</v>
      </c>
      <c r="J847" s="13">
        <v>38</v>
      </c>
      <c r="K847" s="13">
        <v>215</v>
      </c>
      <c r="L847" s="13">
        <v>168</v>
      </c>
      <c r="M847" s="13">
        <v>49</v>
      </c>
      <c r="N847" s="13">
        <v>197</v>
      </c>
      <c r="O847" s="13">
        <v>239</v>
      </c>
      <c r="P847" s="13">
        <v>245</v>
      </c>
      <c r="Q847" s="13">
        <v>252</v>
      </c>
      <c r="R847" s="13">
        <v>632</v>
      </c>
      <c r="S847" s="13">
        <v>689</v>
      </c>
      <c r="T847" s="13">
        <v>795</v>
      </c>
      <c r="U847" s="13">
        <v>11060</v>
      </c>
      <c r="V847" s="13">
        <v>1542</v>
      </c>
      <c r="W847" s="13">
        <v>7565</v>
      </c>
      <c r="X847" s="13">
        <v>5070</v>
      </c>
      <c r="Y847" s="13"/>
      <c r="Z847" s="13"/>
      <c r="AA847" s="13"/>
      <c r="AB847" s="13"/>
      <c r="AC847" s="13"/>
      <c r="AD847" s="13"/>
      <c r="AE847" s="13">
        <v>2714</v>
      </c>
      <c r="AF847" s="13">
        <v>2969</v>
      </c>
      <c r="AG847" s="13">
        <v>4826</v>
      </c>
      <c r="AH847" s="13">
        <v>4826</v>
      </c>
      <c r="AI847" s="13">
        <v>4917</v>
      </c>
      <c r="AJ847" s="13">
        <v>9862</v>
      </c>
      <c r="AK847" s="13">
        <v>9790</v>
      </c>
      <c r="AL847" s="13">
        <v>10720</v>
      </c>
      <c r="AM847" s="13">
        <v>245</v>
      </c>
      <c r="AN847" s="13">
        <v>554</v>
      </c>
      <c r="AO847" s="13">
        <v>269</v>
      </c>
      <c r="AP847" s="13">
        <v>483</v>
      </c>
      <c r="AQ847" s="13">
        <v>433</v>
      </c>
      <c r="AR847" s="13">
        <v>457</v>
      </c>
      <c r="AS847" s="13">
        <v>1155</v>
      </c>
      <c r="AT847" s="13">
        <v>1246</v>
      </c>
      <c r="AU847" s="13">
        <v>1556</v>
      </c>
      <c r="AV847" s="13">
        <v>2483</v>
      </c>
      <c r="AW847" s="13"/>
      <c r="AX847" s="13"/>
      <c r="AY847" s="13"/>
      <c r="AZ847" s="13"/>
      <c r="BA847" s="13"/>
      <c r="BB847" s="13"/>
      <c r="BC847" s="13">
        <v>1500</v>
      </c>
      <c r="BD847" s="13">
        <v>1519</v>
      </c>
      <c r="BE847" s="13">
        <v>3808</v>
      </c>
      <c r="BF847" s="13">
        <v>3672</v>
      </c>
      <c r="BG847" s="13">
        <v>3823</v>
      </c>
      <c r="BH847" s="13">
        <v>6415</v>
      </c>
      <c r="BI847" s="13">
        <v>6569</v>
      </c>
      <c r="BJ847" s="13">
        <v>304</v>
      </c>
      <c r="BK847" s="13">
        <v>7360</v>
      </c>
      <c r="BL847" s="13">
        <v>11989</v>
      </c>
      <c r="BM847" s="13">
        <v>13503</v>
      </c>
      <c r="BN847" s="13">
        <v>12820</v>
      </c>
      <c r="BO847" s="13">
        <v>2142</v>
      </c>
      <c r="BP847" s="13">
        <v>301</v>
      </c>
      <c r="BQ847" s="13">
        <v>788</v>
      </c>
      <c r="BR847" s="13">
        <v>549</v>
      </c>
      <c r="BS847" s="13">
        <v>618</v>
      </c>
      <c r="BT847" s="13">
        <v>671</v>
      </c>
      <c r="BU847" s="13"/>
      <c r="BV847" s="13"/>
      <c r="BW847" s="13"/>
      <c r="BX847" s="13"/>
      <c r="BY847" s="13"/>
      <c r="BZ847" s="13"/>
      <c r="CA847" s="13">
        <v>858</v>
      </c>
      <c r="CB847" s="13">
        <v>873</v>
      </c>
      <c r="CC847" s="13">
        <v>831</v>
      </c>
      <c r="CD847" s="13">
        <v>1231</v>
      </c>
      <c r="CE847" s="13">
        <v>1406</v>
      </c>
      <c r="CF847" s="13">
        <v>1298</v>
      </c>
      <c r="CG847" s="13">
        <v>3320</v>
      </c>
      <c r="CH847" s="13">
        <v>3617</v>
      </c>
      <c r="CI847" s="13">
        <v>226</v>
      </c>
      <c r="CJ847" s="13">
        <v>3466</v>
      </c>
      <c r="CK847" s="13">
        <v>5209</v>
      </c>
      <c r="CL847" s="13">
        <v>5685</v>
      </c>
      <c r="CM847" s="13">
        <v>6016</v>
      </c>
      <c r="CN847" s="13">
        <v>10128</v>
      </c>
      <c r="CO847" s="13">
        <v>10900</v>
      </c>
      <c r="CP847" s="13">
        <v>11260</v>
      </c>
      <c r="CQ847" s="13">
        <v>335</v>
      </c>
      <c r="CR847" s="13">
        <v>376</v>
      </c>
      <c r="CS847" s="13"/>
      <c r="CT847" s="13"/>
      <c r="CU847" s="13"/>
    </row>
    <row r="848" spans="2:99" x14ac:dyDescent="0.15">
      <c r="B848" s="14">
        <v>6.5046296296296297E-2</v>
      </c>
      <c r="C848" s="13">
        <v>37</v>
      </c>
      <c r="D848" s="13"/>
      <c r="E848" s="13"/>
      <c r="F848" s="13"/>
      <c r="G848" s="13">
        <v>73</v>
      </c>
      <c r="H848" s="13">
        <v>103</v>
      </c>
      <c r="I848" s="13">
        <v>113</v>
      </c>
      <c r="J848" s="13">
        <v>54</v>
      </c>
      <c r="K848" s="13">
        <v>169</v>
      </c>
      <c r="L848" s="13">
        <v>164</v>
      </c>
      <c r="M848" s="13">
        <v>61</v>
      </c>
      <c r="N848" s="13">
        <v>195</v>
      </c>
      <c r="O848" s="13">
        <v>241</v>
      </c>
      <c r="P848" s="13">
        <v>259</v>
      </c>
      <c r="Q848" s="13">
        <v>226</v>
      </c>
      <c r="R848" s="13">
        <v>641</v>
      </c>
      <c r="S848" s="13">
        <v>672</v>
      </c>
      <c r="T848" s="13">
        <v>753</v>
      </c>
      <c r="U848" s="13">
        <v>11197</v>
      </c>
      <c r="V848" s="13">
        <v>1548</v>
      </c>
      <c r="W848" s="13">
        <v>7638</v>
      </c>
      <c r="X848" s="13">
        <v>4973</v>
      </c>
      <c r="Y848" s="13"/>
      <c r="Z848" s="13"/>
      <c r="AA848" s="13"/>
      <c r="AB848" s="13"/>
      <c r="AC848" s="13"/>
      <c r="AD848" s="13"/>
      <c r="AE848" s="13">
        <v>2657</v>
      </c>
      <c r="AF848" s="13">
        <v>2921</v>
      </c>
      <c r="AG848" s="13">
        <v>4704</v>
      </c>
      <c r="AH848" s="13">
        <v>4730</v>
      </c>
      <c r="AI848" s="13">
        <v>4831</v>
      </c>
      <c r="AJ848" s="13">
        <v>9640</v>
      </c>
      <c r="AK848" s="13">
        <v>9526</v>
      </c>
      <c r="AL848" s="13">
        <v>10464</v>
      </c>
      <c r="AM848" s="13">
        <v>253</v>
      </c>
      <c r="AN848" s="13">
        <v>549</v>
      </c>
      <c r="AO848" s="13">
        <v>280</v>
      </c>
      <c r="AP848" s="13">
        <v>465</v>
      </c>
      <c r="AQ848" s="13">
        <v>437</v>
      </c>
      <c r="AR848" s="13">
        <v>435</v>
      </c>
      <c r="AS848" s="13">
        <v>1142</v>
      </c>
      <c r="AT848" s="13">
        <v>1225</v>
      </c>
      <c r="AU848" s="13">
        <v>1493</v>
      </c>
      <c r="AV848" s="13">
        <v>2474</v>
      </c>
      <c r="AW848" s="13"/>
      <c r="AX848" s="13"/>
      <c r="AY848" s="13"/>
      <c r="AZ848" s="13"/>
      <c r="BA848" s="13"/>
      <c r="BB848" s="13"/>
      <c r="BC848" s="13">
        <v>1490</v>
      </c>
      <c r="BD848" s="13">
        <v>1469</v>
      </c>
      <c r="BE848" s="13">
        <v>3746</v>
      </c>
      <c r="BF848" s="13">
        <v>3608</v>
      </c>
      <c r="BG848" s="13">
        <v>3699</v>
      </c>
      <c r="BH848" s="13">
        <v>6281</v>
      </c>
      <c r="BI848" s="13">
        <v>6393</v>
      </c>
      <c r="BJ848" s="13">
        <v>284</v>
      </c>
      <c r="BK848" s="13">
        <v>7171</v>
      </c>
      <c r="BL848" s="13">
        <v>11771</v>
      </c>
      <c r="BM848" s="13">
        <v>13245</v>
      </c>
      <c r="BN848" s="13">
        <v>12632</v>
      </c>
      <c r="BO848" s="13">
        <v>2202</v>
      </c>
      <c r="BP848" s="13">
        <v>298</v>
      </c>
      <c r="BQ848" s="13">
        <v>782</v>
      </c>
      <c r="BR848" s="13">
        <v>548</v>
      </c>
      <c r="BS848" s="13">
        <v>613</v>
      </c>
      <c r="BT848" s="13">
        <v>661</v>
      </c>
      <c r="BU848" s="13"/>
      <c r="BV848" s="13"/>
      <c r="BW848" s="13"/>
      <c r="BX848" s="13"/>
      <c r="BY848" s="13"/>
      <c r="BZ848" s="13"/>
      <c r="CA848" s="13">
        <v>833</v>
      </c>
      <c r="CB848" s="13">
        <v>837</v>
      </c>
      <c r="CC848" s="13">
        <v>810</v>
      </c>
      <c r="CD848" s="13">
        <v>1222</v>
      </c>
      <c r="CE848" s="13">
        <v>1361</v>
      </c>
      <c r="CF848" s="13">
        <v>1232</v>
      </c>
      <c r="CG848" s="13">
        <v>3250</v>
      </c>
      <c r="CH848" s="13">
        <v>3476</v>
      </c>
      <c r="CI848" s="13">
        <v>207</v>
      </c>
      <c r="CJ848" s="13">
        <v>3362</v>
      </c>
      <c r="CK848" s="13">
        <v>5087</v>
      </c>
      <c r="CL848" s="13">
        <v>5452</v>
      </c>
      <c r="CM848" s="13">
        <v>5850</v>
      </c>
      <c r="CN848" s="13">
        <v>9819</v>
      </c>
      <c r="CO848" s="13">
        <v>10709</v>
      </c>
      <c r="CP848" s="13">
        <v>10877</v>
      </c>
      <c r="CQ848" s="13">
        <v>344</v>
      </c>
      <c r="CR848" s="13">
        <v>391</v>
      </c>
      <c r="CS848" s="13"/>
      <c r="CT848" s="13"/>
      <c r="CU848" s="13"/>
    </row>
    <row r="849" spans="2:99" x14ac:dyDescent="0.15">
      <c r="B849" s="14">
        <v>6.6087962962962959E-2</v>
      </c>
      <c r="C849" s="13">
        <v>37</v>
      </c>
      <c r="D849" s="13"/>
      <c r="E849" s="13"/>
      <c r="F849" s="13"/>
      <c r="G849" s="13">
        <v>82</v>
      </c>
      <c r="H849" s="13">
        <v>102</v>
      </c>
      <c r="I849" s="13">
        <v>102</v>
      </c>
      <c r="J849" s="13">
        <v>47</v>
      </c>
      <c r="K849" s="13">
        <v>201</v>
      </c>
      <c r="L849" s="13">
        <v>183</v>
      </c>
      <c r="M849" s="13">
        <v>57</v>
      </c>
      <c r="N849" s="13">
        <v>187</v>
      </c>
      <c r="O849" s="13">
        <v>239</v>
      </c>
      <c r="P849" s="13">
        <v>257</v>
      </c>
      <c r="Q849" s="13">
        <v>251</v>
      </c>
      <c r="R849" s="13">
        <v>627</v>
      </c>
      <c r="S849" s="13">
        <v>691</v>
      </c>
      <c r="T849" s="13">
        <v>747</v>
      </c>
      <c r="U849" s="13">
        <v>11419</v>
      </c>
      <c r="V849" s="13">
        <v>1531</v>
      </c>
      <c r="W849" s="13">
        <v>7765</v>
      </c>
      <c r="X849" s="13">
        <v>4902</v>
      </c>
      <c r="Y849" s="13"/>
      <c r="Z849" s="13"/>
      <c r="AA849" s="13"/>
      <c r="AB849" s="13"/>
      <c r="AC849" s="13"/>
      <c r="AD849" s="13"/>
      <c r="AE849" s="13">
        <v>2601</v>
      </c>
      <c r="AF849" s="13">
        <v>2841</v>
      </c>
      <c r="AG849" s="13">
        <v>4609</v>
      </c>
      <c r="AH849" s="13">
        <v>4599</v>
      </c>
      <c r="AI849" s="13">
        <v>4691</v>
      </c>
      <c r="AJ849" s="13">
        <v>9365</v>
      </c>
      <c r="AK849" s="13">
        <v>9305</v>
      </c>
      <c r="AL849" s="13">
        <v>10273</v>
      </c>
      <c r="AM849" s="13">
        <v>250</v>
      </c>
      <c r="AN849" s="13">
        <v>557</v>
      </c>
      <c r="AO849" s="13">
        <v>273</v>
      </c>
      <c r="AP849" s="13">
        <v>477</v>
      </c>
      <c r="AQ849" s="13">
        <v>431</v>
      </c>
      <c r="AR849" s="13">
        <v>418</v>
      </c>
      <c r="AS849" s="13">
        <v>1157</v>
      </c>
      <c r="AT849" s="13">
        <v>1207</v>
      </c>
      <c r="AU849" s="13">
        <v>1480</v>
      </c>
      <c r="AV849" s="13">
        <v>2438</v>
      </c>
      <c r="AW849" s="13"/>
      <c r="AX849" s="13"/>
      <c r="AY849" s="13"/>
      <c r="AZ849" s="13"/>
      <c r="BA849" s="13"/>
      <c r="BB849" s="13"/>
      <c r="BC849" s="13">
        <v>1465</v>
      </c>
      <c r="BD849" s="13">
        <v>1464</v>
      </c>
      <c r="BE849" s="13">
        <v>3689</v>
      </c>
      <c r="BF849" s="13">
        <v>3508</v>
      </c>
      <c r="BG849" s="13">
        <v>3633</v>
      </c>
      <c r="BH849" s="13">
        <v>6124</v>
      </c>
      <c r="BI849" s="13">
        <v>6327</v>
      </c>
      <c r="BJ849" s="13">
        <v>288</v>
      </c>
      <c r="BK849" s="13">
        <v>7051</v>
      </c>
      <c r="BL849" s="13">
        <v>11568</v>
      </c>
      <c r="BM849" s="13">
        <v>12973</v>
      </c>
      <c r="BN849" s="13">
        <v>12356</v>
      </c>
      <c r="BO849" s="13">
        <v>2208</v>
      </c>
      <c r="BP849" s="13">
        <v>287</v>
      </c>
      <c r="BQ849" s="13">
        <v>823</v>
      </c>
      <c r="BR849" s="13">
        <v>547</v>
      </c>
      <c r="BS849" s="13">
        <v>586</v>
      </c>
      <c r="BT849" s="13">
        <v>621</v>
      </c>
      <c r="BU849" s="13"/>
      <c r="BV849" s="13"/>
      <c r="BW849" s="13"/>
      <c r="BX849" s="13"/>
      <c r="BY849" s="13"/>
      <c r="BZ849" s="13"/>
      <c r="CA849" s="13">
        <v>835</v>
      </c>
      <c r="CB849" s="13">
        <v>807</v>
      </c>
      <c r="CC849" s="13">
        <v>793</v>
      </c>
      <c r="CD849" s="13">
        <v>1176</v>
      </c>
      <c r="CE849" s="13">
        <v>1328</v>
      </c>
      <c r="CF849" s="13">
        <v>1211</v>
      </c>
      <c r="CG849" s="13">
        <v>3186</v>
      </c>
      <c r="CH849" s="13">
        <v>3404</v>
      </c>
      <c r="CI849" s="13">
        <v>212</v>
      </c>
      <c r="CJ849" s="13">
        <v>3289</v>
      </c>
      <c r="CK849" s="13">
        <v>4934</v>
      </c>
      <c r="CL849" s="13">
        <v>5335</v>
      </c>
      <c r="CM849" s="13">
        <v>5728</v>
      </c>
      <c r="CN849" s="13">
        <v>9545</v>
      </c>
      <c r="CO849" s="13">
        <v>10434</v>
      </c>
      <c r="CP849" s="13">
        <v>10637</v>
      </c>
      <c r="CQ849" s="13">
        <v>332</v>
      </c>
      <c r="CR849" s="13">
        <v>385</v>
      </c>
      <c r="CS849" s="13"/>
      <c r="CT849" s="13"/>
      <c r="CU849" s="13"/>
    </row>
    <row r="850" spans="2:99" x14ac:dyDescent="0.15">
      <c r="B850" s="14">
        <v>6.7129629629629636E-2</v>
      </c>
      <c r="C850" s="13">
        <v>37</v>
      </c>
      <c r="D850" s="13"/>
      <c r="E850" s="13"/>
      <c r="F850" s="13"/>
      <c r="G850" s="13">
        <v>88</v>
      </c>
      <c r="H850" s="13">
        <v>107</v>
      </c>
      <c r="I850" s="13">
        <v>116</v>
      </c>
      <c r="J850" s="13">
        <v>41</v>
      </c>
      <c r="K850" s="13">
        <v>178</v>
      </c>
      <c r="L850" s="13">
        <v>179</v>
      </c>
      <c r="M850" s="13">
        <v>63</v>
      </c>
      <c r="N850" s="13">
        <v>183</v>
      </c>
      <c r="O850" s="13">
        <v>236</v>
      </c>
      <c r="P850" s="13">
        <v>243</v>
      </c>
      <c r="Q850" s="13">
        <v>242</v>
      </c>
      <c r="R850" s="13">
        <v>637</v>
      </c>
      <c r="S850" s="13">
        <v>677</v>
      </c>
      <c r="T850" s="13">
        <v>725</v>
      </c>
      <c r="U850" s="13">
        <v>11723</v>
      </c>
      <c r="V850" s="13">
        <v>1495</v>
      </c>
      <c r="W850" s="13">
        <v>7922</v>
      </c>
      <c r="X850" s="13">
        <v>4746</v>
      </c>
      <c r="Y850" s="13"/>
      <c r="Z850" s="13"/>
      <c r="AA850" s="13"/>
      <c r="AB850" s="13"/>
      <c r="AC850" s="13"/>
      <c r="AD850" s="13"/>
      <c r="AE850" s="13">
        <v>2536</v>
      </c>
      <c r="AF850" s="13">
        <v>2776</v>
      </c>
      <c r="AG850" s="13">
        <v>4490</v>
      </c>
      <c r="AH850" s="13">
        <v>4527</v>
      </c>
      <c r="AI850" s="13">
        <v>4576</v>
      </c>
      <c r="AJ850" s="13">
        <v>9158</v>
      </c>
      <c r="AK850" s="13">
        <v>9097</v>
      </c>
      <c r="AL850" s="13">
        <v>10055</v>
      </c>
      <c r="AM850" s="13">
        <v>242</v>
      </c>
      <c r="AN850" s="13">
        <v>555</v>
      </c>
      <c r="AO850" s="13">
        <v>275</v>
      </c>
      <c r="AP850" s="13">
        <v>465</v>
      </c>
      <c r="AQ850" s="13">
        <v>426</v>
      </c>
      <c r="AR850" s="13">
        <v>432</v>
      </c>
      <c r="AS850" s="13">
        <v>1095</v>
      </c>
      <c r="AT850" s="13">
        <v>1229</v>
      </c>
      <c r="AU850" s="13">
        <v>1443</v>
      </c>
      <c r="AV850" s="13">
        <v>2382</v>
      </c>
      <c r="AW850" s="13"/>
      <c r="AX850" s="13"/>
      <c r="AY850" s="13"/>
      <c r="AZ850" s="13"/>
      <c r="BA850" s="13"/>
      <c r="BB850" s="13"/>
      <c r="BC850" s="13">
        <v>1398</v>
      </c>
      <c r="BD850" s="13">
        <v>1443</v>
      </c>
      <c r="BE850" s="13">
        <v>3597</v>
      </c>
      <c r="BF850" s="13">
        <v>3439</v>
      </c>
      <c r="BG850" s="13">
        <v>3515</v>
      </c>
      <c r="BH850" s="13">
        <v>6005</v>
      </c>
      <c r="BI850" s="13">
        <v>6164</v>
      </c>
      <c r="BJ850" s="13">
        <v>292</v>
      </c>
      <c r="BK850" s="13">
        <v>6873</v>
      </c>
      <c r="BL850" s="13">
        <v>11258</v>
      </c>
      <c r="BM850" s="13">
        <v>12613</v>
      </c>
      <c r="BN850" s="13">
        <v>12076</v>
      </c>
      <c r="BO850" s="13">
        <v>2217</v>
      </c>
      <c r="BP850" s="13">
        <v>285</v>
      </c>
      <c r="BQ850" s="13">
        <v>800</v>
      </c>
      <c r="BR850" s="13">
        <v>526</v>
      </c>
      <c r="BS850" s="13">
        <v>580</v>
      </c>
      <c r="BT850" s="13">
        <v>620</v>
      </c>
      <c r="BU850" s="13"/>
      <c r="BV850" s="13"/>
      <c r="BW850" s="13"/>
      <c r="BX850" s="13"/>
      <c r="BY850" s="13"/>
      <c r="BZ850" s="13"/>
      <c r="CA850" s="13">
        <v>764</v>
      </c>
      <c r="CB850" s="13">
        <v>810</v>
      </c>
      <c r="CC850" s="13">
        <v>771</v>
      </c>
      <c r="CD850" s="13">
        <v>1139</v>
      </c>
      <c r="CE850" s="13">
        <v>1293</v>
      </c>
      <c r="CF850" s="13">
        <v>1165</v>
      </c>
      <c r="CG850" s="13">
        <v>3063</v>
      </c>
      <c r="CH850" s="13">
        <v>3299</v>
      </c>
      <c r="CI850" s="13">
        <v>195</v>
      </c>
      <c r="CJ850" s="13">
        <v>3218</v>
      </c>
      <c r="CK850" s="13">
        <v>4798</v>
      </c>
      <c r="CL850" s="13">
        <v>5214</v>
      </c>
      <c r="CM850" s="13">
        <v>5520</v>
      </c>
      <c r="CN850" s="13">
        <v>9154</v>
      </c>
      <c r="CO850" s="13">
        <v>10176</v>
      </c>
      <c r="CP850" s="13">
        <v>10288</v>
      </c>
      <c r="CQ850" s="13">
        <v>322</v>
      </c>
      <c r="CR850" s="13">
        <v>375</v>
      </c>
      <c r="CS850" s="13"/>
      <c r="CT850" s="13"/>
      <c r="CU850" s="13"/>
    </row>
    <row r="851" spans="2:99" x14ac:dyDescent="0.15">
      <c r="B851" s="14">
        <v>6.8171296296296299E-2</v>
      </c>
      <c r="C851" s="13">
        <v>37</v>
      </c>
      <c r="D851" s="13"/>
      <c r="E851" s="13"/>
      <c r="F851" s="13"/>
      <c r="G851" s="13">
        <v>79</v>
      </c>
      <c r="H851" s="13">
        <v>104</v>
      </c>
      <c r="I851" s="13">
        <v>114</v>
      </c>
      <c r="J851" s="13">
        <v>38</v>
      </c>
      <c r="K851" s="13">
        <v>173</v>
      </c>
      <c r="L851" s="13">
        <v>174</v>
      </c>
      <c r="M851" s="13">
        <v>53</v>
      </c>
      <c r="N851" s="13">
        <v>180</v>
      </c>
      <c r="O851" s="13">
        <v>230</v>
      </c>
      <c r="P851" s="13">
        <v>240</v>
      </c>
      <c r="Q851" s="13">
        <v>238</v>
      </c>
      <c r="R851" s="13">
        <v>615</v>
      </c>
      <c r="S851" s="13">
        <v>660</v>
      </c>
      <c r="T851" s="13">
        <v>720</v>
      </c>
      <c r="U851" s="13">
        <v>11980</v>
      </c>
      <c r="V851" s="13">
        <v>1456</v>
      </c>
      <c r="W851" s="13">
        <v>8076</v>
      </c>
      <c r="X851" s="13">
        <v>4644</v>
      </c>
      <c r="Y851" s="13"/>
      <c r="Z851" s="13"/>
      <c r="AA851" s="13"/>
      <c r="AB851" s="13"/>
      <c r="AC851" s="13"/>
      <c r="AD851" s="13"/>
      <c r="AE851" s="13">
        <v>2473</v>
      </c>
      <c r="AF851" s="13">
        <v>2700</v>
      </c>
      <c r="AG851" s="13">
        <v>4365</v>
      </c>
      <c r="AH851" s="13">
        <v>4399</v>
      </c>
      <c r="AI851" s="13">
        <v>4447</v>
      </c>
      <c r="AJ851" s="13">
        <v>8875</v>
      </c>
      <c r="AK851" s="13">
        <v>8871</v>
      </c>
      <c r="AL851" s="13">
        <v>9681</v>
      </c>
      <c r="AM851" s="13">
        <v>266</v>
      </c>
      <c r="AN851" s="13">
        <v>561</v>
      </c>
      <c r="AO851" s="13">
        <v>274</v>
      </c>
      <c r="AP851" s="13">
        <v>460</v>
      </c>
      <c r="AQ851" s="13">
        <v>424</v>
      </c>
      <c r="AR851" s="13">
        <v>404</v>
      </c>
      <c r="AS851" s="13">
        <v>1097</v>
      </c>
      <c r="AT851" s="13">
        <v>1183</v>
      </c>
      <c r="AU851" s="13">
        <v>1460</v>
      </c>
      <c r="AV851" s="13">
        <v>2328</v>
      </c>
      <c r="AW851" s="13"/>
      <c r="AX851" s="13"/>
      <c r="AY851" s="13"/>
      <c r="AZ851" s="13"/>
      <c r="BA851" s="13"/>
      <c r="BB851" s="13"/>
      <c r="BC851" s="13">
        <v>1375</v>
      </c>
      <c r="BD851" s="13">
        <v>1409</v>
      </c>
      <c r="BE851" s="13">
        <v>3539</v>
      </c>
      <c r="BF851" s="13">
        <v>3365</v>
      </c>
      <c r="BG851" s="13">
        <v>3481</v>
      </c>
      <c r="BH851" s="13">
        <v>5892</v>
      </c>
      <c r="BI851" s="13">
        <v>6092</v>
      </c>
      <c r="BJ851" s="13">
        <v>295</v>
      </c>
      <c r="BK851" s="13">
        <v>6755</v>
      </c>
      <c r="BL851" s="13">
        <v>11062</v>
      </c>
      <c r="BM851" s="13">
        <v>12237</v>
      </c>
      <c r="BN851" s="13">
        <v>11851</v>
      </c>
      <c r="BO851" s="13">
        <v>2222</v>
      </c>
      <c r="BP851" s="13">
        <v>282</v>
      </c>
      <c r="BQ851" s="13">
        <v>802</v>
      </c>
      <c r="BR851" s="13">
        <v>499</v>
      </c>
      <c r="BS851" s="13">
        <v>568</v>
      </c>
      <c r="BT851" s="13">
        <v>615</v>
      </c>
      <c r="BU851" s="13"/>
      <c r="BV851" s="13"/>
      <c r="BW851" s="13"/>
      <c r="BX851" s="13"/>
      <c r="BY851" s="13"/>
      <c r="BZ851" s="13"/>
      <c r="CA851" s="13">
        <v>776</v>
      </c>
      <c r="CB851" s="13">
        <v>793</v>
      </c>
      <c r="CC851" s="13">
        <v>748</v>
      </c>
      <c r="CD851" s="13">
        <v>1106</v>
      </c>
      <c r="CE851" s="13">
        <v>1236</v>
      </c>
      <c r="CF851" s="13">
        <v>1125</v>
      </c>
      <c r="CG851" s="13">
        <v>2988</v>
      </c>
      <c r="CH851" s="13">
        <v>3263</v>
      </c>
      <c r="CI851" s="13">
        <v>191</v>
      </c>
      <c r="CJ851" s="13">
        <v>3062</v>
      </c>
      <c r="CK851" s="13">
        <v>4685</v>
      </c>
      <c r="CL851" s="13">
        <v>4960</v>
      </c>
      <c r="CM851" s="13">
        <v>5378</v>
      </c>
      <c r="CN851" s="13">
        <v>8873</v>
      </c>
      <c r="CO851" s="13">
        <v>9803</v>
      </c>
      <c r="CP851" s="13">
        <v>9959</v>
      </c>
      <c r="CQ851" s="13">
        <v>324</v>
      </c>
      <c r="CR851" s="13">
        <v>378</v>
      </c>
      <c r="CS851" s="13"/>
      <c r="CT851" s="13"/>
      <c r="CU851" s="13"/>
    </row>
    <row r="852" spans="2:99" x14ac:dyDescent="0.15">
      <c r="B852" s="14">
        <v>6.9212962962962962E-2</v>
      </c>
      <c r="C852" s="13">
        <v>37</v>
      </c>
      <c r="D852" s="13"/>
      <c r="E852" s="13"/>
      <c r="F852" s="13"/>
      <c r="G852" s="13">
        <v>96</v>
      </c>
      <c r="H852" s="13">
        <v>113</v>
      </c>
      <c r="I852" s="13">
        <v>113</v>
      </c>
      <c r="J852" s="13">
        <v>34</v>
      </c>
      <c r="K852" s="13">
        <v>174</v>
      </c>
      <c r="L852" s="13">
        <v>155</v>
      </c>
      <c r="M852" s="13">
        <v>60</v>
      </c>
      <c r="N852" s="13">
        <v>169</v>
      </c>
      <c r="O852" s="13">
        <v>244</v>
      </c>
      <c r="P852" s="13">
        <v>241</v>
      </c>
      <c r="Q852" s="13">
        <v>229</v>
      </c>
      <c r="R852" s="13">
        <v>604</v>
      </c>
      <c r="S852" s="13">
        <v>640</v>
      </c>
      <c r="T852" s="13">
        <v>712</v>
      </c>
      <c r="U852" s="13">
        <v>12077</v>
      </c>
      <c r="V852" s="13">
        <v>1465</v>
      </c>
      <c r="W852" s="13">
        <v>8212</v>
      </c>
      <c r="X852" s="13">
        <v>4561</v>
      </c>
      <c r="Y852" s="13"/>
      <c r="Z852" s="13"/>
      <c r="AA852" s="13"/>
      <c r="AB852" s="13"/>
      <c r="AC852" s="13"/>
      <c r="AD852" s="13"/>
      <c r="AE852" s="13">
        <v>2404</v>
      </c>
      <c r="AF852" s="13">
        <v>2606</v>
      </c>
      <c r="AG852" s="13">
        <v>4281</v>
      </c>
      <c r="AH852" s="13">
        <v>4337</v>
      </c>
      <c r="AI852" s="13">
        <v>4391</v>
      </c>
      <c r="AJ852" s="13">
        <v>8675</v>
      </c>
      <c r="AK852" s="13">
        <v>8732</v>
      </c>
      <c r="AL852" s="13">
        <v>9473</v>
      </c>
      <c r="AM852" s="13">
        <v>254</v>
      </c>
      <c r="AN852" s="13">
        <v>576</v>
      </c>
      <c r="AO852" s="13">
        <v>251</v>
      </c>
      <c r="AP852" s="13">
        <v>441</v>
      </c>
      <c r="AQ852" s="13">
        <v>410</v>
      </c>
      <c r="AR852" s="13">
        <v>431</v>
      </c>
      <c r="AS852" s="13">
        <v>1078</v>
      </c>
      <c r="AT852" s="13">
        <v>1139</v>
      </c>
      <c r="AU852" s="13">
        <v>1401</v>
      </c>
      <c r="AV852" s="13">
        <v>2256</v>
      </c>
      <c r="AW852" s="13"/>
      <c r="AX852" s="13"/>
      <c r="AY852" s="13"/>
      <c r="AZ852" s="13"/>
      <c r="BA852" s="13"/>
      <c r="BB852" s="13"/>
      <c r="BC852" s="13">
        <v>1366</v>
      </c>
      <c r="BD852" s="13">
        <v>1382</v>
      </c>
      <c r="BE852" s="13">
        <v>3462</v>
      </c>
      <c r="BF852" s="13">
        <v>3301</v>
      </c>
      <c r="BG852" s="13">
        <v>3383</v>
      </c>
      <c r="BH852" s="13">
        <v>5817</v>
      </c>
      <c r="BI852" s="13">
        <v>5944</v>
      </c>
      <c r="BJ852" s="13">
        <v>291</v>
      </c>
      <c r="BK852" s="13">
        <v>6562</v>
      </c>
      <c r="BL852" s="13">
        <v>10727</v>
      </c>
      <c r="BM852" s="13">
        <v>12010</v>
      </c>
      <c r="BN852" s="13">
        <v>11521</v>
      </c>
      <c r="BO852" s="13">
        <v>2246</v>
      </c>
      <c r="BP852" s="13">
        <v>268</v>
      </c>
      <c r="BQ852" s="13">
        <v>801</v>
      </c>
      <c r="BR852" s="13">
        <v>486</v>
      </c>
      <c r="BS852" s="13">
        <v>544</v>
      </c>
      <c r="BT852" s="13">
        <v>585</v>
      </c>
      <c r="BU852" s="13"/>
      <c r="BV852" s="13"/>
      <c r="BW852" s="13"/>
      <c r="BX852" s="13"/>
      <c r="BY852" s="13"/>
      <c r="BZ852" s="13"/>
      <c r="CA852" s="13">
        <v>754</v>
      </c>
      <c r="CB852" s="13">
        <v>739</v>
      </c>
      <c r="CC852" s="13">
        <v>721</v>
      </c>
      <c r="CD852" s="13">
        <v>1080</v>
      </c>
      <c r="CE852" s="13">
        <v>1211</v>
      </c>
      <c r="CF852" s="13">
        <v>1098</v>
      </c>
      <c r="CG852" s="13">
        <v>2900</v>
      </c>
      <c r="CH852" s="13">
        <v>3116</v>
      </c>
      <c r="CI852" s="13">
        <v>216</v>
      </c>
      <c r="CJ852" s="13">
        <v>3028</v>
      </c>
      <c r="CK852" s="13">
        <v>4527</v>
      </c>
      <c r="CL852" s="13">
        <v>4726</v>
      </c>
      <c r="CM852" s="13">
        <v>5199</v>
      </c>
      <c r="CN852" s="13">
        <v>8572</v>
      </c>
      <c r="CO852" s="13">
        <v>9567</v>
      </c>
      <c r="CP852" s="13">
        <v>9644</v>
      </c>
      <c r="CQ852" s="13">
        <v>322</v>
      </c>
      <c r="CR852" s="13">
        <v>359</v>
      </c>
      <c r="CS852" s="13"/>
      <c r="CT852" s="13"/>
      <c r="CU852" s="13"/>
    </row>
    <row r="853" spans="2:99" x14ac:dyDescent="0.15">
      <c r="B853" s="14">
        <v>7.0254629629629625E-2</v>
      </c>
      <c r="C853" s="13">
        <v>37</v>
      </c>
      <c r="D853" s="13"/>
      <c r="E853" s="13"/>
      <c r="F853" s="13"/>
      <c r="G853" s="13">
        <v>69</v>
      </c>
      <c r="H853" s="13">
        <v>103</v>
      </c>
      <c r="I853" s="13">
        <v>111</v>
      </c>
      <c r="J853" s="13">
        <v>37</v>
      </c>
      <c r="K853" s="13">
        <v>193</v>
      </c>
      <c r="L853" s="13">
        <v>169</v>
      </c>
      <c r="M853" s="13">
        <v>43</v>
      </c>
      <c r="N853" s="13">
        <v>169</v>
      </c>
      <c r="O853" s="13">
        <v>224</v>
      </c>
      <c r="P853" s="13">
        <v>235</v>
      </c>
      <c r="Q853" s="13">
        <v>211</v>
      </c>
      <c r="R853" s="13">
        <v>595</v>
      </c>
      <c r="S853" s="13">
        <v>661</v>
      </c>
      <c r="T853" s="13">
        <v>675</v>
      </c>
      <c r="U853" s="13">
        <v>12388</v>
      </c>
      <c r="V853" s="13">
        <v>1427</v>
      </c>
      <c r="W853" s="13">
        <v>8351</v>
      </c>
      <c r="X853" s="13">
        <v>4418</v>
      </c>
      <c r="Y853" s="13"/>
      <c r="Z853" s="13"/>
      <c r="AA853" s="13"/>
      <c r="AB853" s="13"/>
      <c r="AC853" s="13"/>
      <c r="AD853" s="13"/>
      <c r="AE853" s="13">
        <v>2322</v>
      </c>
      <c r="AF853" s="13">
        <v>2541</v>
      </c>
      <c r="AG853" s="13">
        <v>4139</v>
      </c>
      <c r="AH853" s="13">
        <v>4179</v>
      </c>
      <c r="AI853" s="13">
        <v>4282</v>
      </c>
      <c r="AJ853" s="13">
        <v>8351</v>
      </c>
      <c r="AK853" s="13">
        <v>8350</v>
      </c>
      <c r="AL853" s="13">
        <v>9309</v>
      </c>
      <c r="AM853" s="13">
        <v>256</v>
      </c>
      <c r="AN853" s="13">
        <v>568</v>
      </c>
      <c r="AO853" s="13">
        <v>266</v>
      </c>
      <c r="AP853" s="13">
        <v>445</v>
      </c>
      <c r="AQ853" s="13">
        <v>411</v>
      </c>
      <c r="AR853" s="13">
        <v>404</v>
      </c>
      <c r="AS853" s="13">
        <v>1058</v>
      </c>
      <c r="AT853" s="13">
        <v>1133</v>
      </c>
      <c r="AU853" s="13">
        <v>1396</v>
      </c>
      <c r="AV853" s="13">
        <v>2228</v>
      </c>
      <c r="AW853" s="13"/>
      <c r="AX853" s="13"/>
      <c r="AY853" s="13"/>
      <c r="AZ853" s="13"/>
      <c r="BA853" s="13"/>
      <c r="BB853" s="13"/>
      <c r="BC853" s="13">
        <v>1302</v>
      </c>
      <c r="BD853" s="13">
        <v>1341</v>
      </c>
      <c r="BE853" s="13">
        <v>3367</v>
      </c>
      <c r="BF853" s="13">
        <v>3192</v>
      </c>
      <c r="BG853" s="13">
        <v>3315</v>
      </c>
      <c r="BH853" s="13">
        <v>5678</v>
      </c>
      <c r="BI853" s="13">
        <v>5734</v>
      </c>
      <c r="BJ853" s="13">
        <v>295</v>
      </c>
      <c r="BK853" s="13">
        <v>6397</v>
      </c>
      <c r="BL853" s="13">
        <v>10420</v>
      </c>
      <c r="BM853" s="13">
        <v>11669</v>
      </c>
      <c r="BN853" s="13">
        <v>11195</v>
      </c>
      <c r="BO853" s="13">
        <v>2229</v>
      </c>
      <c r="BP853" s="13">
        <v>279</v>
      </c>
      <c r="BQ853" s="13">
        <v>809</v>
      </c>
      <c r="BR853" s="13">
        <v>477</v>
      </c>
      <c r="BS853" s="13">
        <v>523</v>
      </c>
      <c r="BT853" s="13">
        <v>534</v>
      </c>
      <c r="BU853" s="13"/>
      <c r="BV853" s="13"/>
      <c r="BW853" s="13"/>
      <c r="BX853" s="13"/>
      <c r="BY853" s="13"/>
      <c r="BZ853" s="13"/>
      <c r="CA853" s="13">
        <v>719</v>
      </c>
      <c r="CB853" s="13">
        <v>726</v>
      </c>
      <c r="CC853" s="13">
        <v>698</v>
      </c>
      <c r="CD853" s="13">
        <v>1044</v>
      </c>
      <c r="CE853" s="13">
        <v>1178</v>
      </c>
      <c r="CF853" s="13">
        <v>1052</v>
      </c>
      <c r="CG853" s="13">
        <v>2790</v>
      </c>
      <c r="CH853" s="13">
        <v>3011</v>
      </c>
      <c r="CI853" s="13">
        <v>201</v>
      </c>
      <c r="CJ853" s="13">
        <v>2919</v>
      </c>
      <c r="CK853" s="13">
        <v>4373</v>
      </c>
      <c r="CL853" s="13">
        <v>4492</v>
      </c>
      <c r="CM853" s="13">
        <v>5026</v>
      </c>
      <c r="CN853" s="13">
        <v>8310</v>
      </c>
      <c r="CO853" s="13">
        <v>9146</v>
      </c>
      <c r="CP853" s="13">
        <v>9108</v>
      </c>
      <c r="CQ853" s="13">
        <v>309</v>
      </c>
      <c r="CR853" s="13">
        <v>365</v>
      </c>
      <c r="CS853" s="13"/>
      <c r="CT853" s="13"/>
      <c r="CU853" s="13"/>
    </row>
    <row r="854" spans="2:99" x14ac:dyDescent="0.15">
      <c r="B854" s="14">
        <v>7.1296296296296288E-2</v>
      </c>
      <c r="C854" s="13">
        <v>37</v>
      </c>
      <c r="D854" s="13"/>
      <c r="E854" s="13"/>
      <c r="F854" s="13"/>
      <c r="G854" s="13">
        <v>89</v>
      </c>
      <c r="H854" s="13">
        <v>120</v>
      </c>
      <c r="I854" s="13">
        <v>110</v>
      </c>
      <c r="J854" s="13">
        <v>36</v>
      </c>
      <c r="K854" s="13">
        <v>163</v>
      </c>
      <c r="L854" s="13">
        <v>175</v>
      </c>
      <c r="M854" s="13">
        <v>54</v>
      </c>
      <c r="N854" s="13">
        <v>162</v>
      </c>
      <c r="O854" s="13">
        <v>229</v>
      </c>
      <c r="P854" s="13">
        <v>231</v>
      </c>
      <c r="Q854" s="13">
        <v>210</v>
      </c>
      <c r="R854" s="13">
        <v>591</v>
      </c>
      <c r="S854" s="13">
        <v>645</v>
      </c>
      <c r="T854" s="13">
        <v>666</v>
      </c>
      <c r="U854" s="13">
        <v>12545</v>
      </c>
      <c r="V854" s="13">
        <v>1405</v>
      </c>
      <c r="W854" s="13">
        <v>8522</v>
      </c>
      <c r="X854" s="13">
        <v>4330</v>
      </c>
      <c r="Y854" s="13"/>
      <c r="Z854" s="13"/>
      <c r="AA854" s="13"/>
      <c r="AB854" s="13"/>
      <c r="AC854" s="13"/>
      <c r="AD854" s="13"/>
      <c r="AE854" s="13">
        <v>2224</v>
      </c>
      <c r="AF854" s="13">
        <v>2479</v>
      </c>
      <c r="AG854" s="13">
        <v>4089</v>
      </c>
      <c r="AH854" s="13">
        <v>4122</v>
      </c>
      <c r="AI854" s="13">
        <v>4194</v>
      </c>
      <c r="AJ854" s="13">
        <v>8211</v>
      </c>
      <c r="AK854" s="13">
        <v>8163</v>
      </c>
      <c r="AL854" s="13">
        <v>8871</v>
      </c>
      <c r="AM854" s="13">
        <v>242</v>
      </c>
      <c r="AN854" s="13">
        <v>578</v>
      </c>
      <c r="AO854" s="13">
        <v>253</v>
      </c>
      <c r="AP854" s="13">
        <v>435</v>
      </c>
      <c r="AQ854" s="13">
        <v>398</v>
      </c>
      <c r="AR854" s="13">
        <v>393</v>
      </c>
      <c r="AS854" s="13">
        <v>1028</v>
      </c>
      <c r="AT854" s="13">
        <v>1108</v>
      </c>
      <c r="AU854" s="13">
        <v>1343</v>
      </c>
      <c r="AV854" s="13">
        <v>2159</v>
      </c>
      <c r="AW854" s="13"/>
      <c r="AX854" s="13"/>
      <c r="AY854" s="13"/>
      <c r="AZ854" s="13"/>
      <c r="BA854" s="13"/>
      <c r="BB854" s="13"/>
      <c r="BC854" s="13">
        <v>1278</v>
      </c>
      <c r="BD854" s="13">
        <v>1325</v>
      </c>
      <c r="BE854" s="13">
        <v>3276</v>
      </c>
      <c r="BF854" s="13">
        <v>3142</v>
      </c>
      <c r="BG854" s="13">
        <v>3195</v>
      </c>
      <c r="BH854" s="13">
        <v>5430</v>
      </c>
      <c r="BI854" s="13">
        <v>5625</v>
      </c>
      <c r="BJ854" s="13">
        <v>325</v>
      </c>
      <c r="BK854" s="13">
        <v>6260</v>
      </c>
      <c r="BL854" s="13">
        <v>10183</v>
      </c>
      <c r="BM854" s="13">
        <v>11361</v>
      </c>
      <c r="BN854" s="13">
        <v>10944</v>
      </c>
      <c r="BO854" s="13">
        <v>2235</v>
      </c>
      <c r="BP854" s="13">
        <v>247</v>
      </c>
      <c r="BQ854" s="13">
        <v>804</v>
      </c>
      <c r="BR854" s="13">
        <v>474</v>
      </c>
      <c r="BS854" s="13">
        <v>508</v>
      </c>
      <c r="BT854" s="13">
        <v>529</v>
      </c>
      <c r="BU854" s="13"/>
      <c r="BV854" s="13"/>
      <c r="BW854" s="13"/>
      <c r="BX854" s="13"/>
      <c r="BY854" s="13"/>
      <c r="BZ854" s="13"/>
      <c r="CA854" s="13">
        <v>709</v>
      </c>
      <c r="CB854" s="13">
        <v>681</v>
      </c>
      <c r="CC854" s="13">
        <v>662</v>
      </c>
      <c r="CD854" s="13">
        <v>998</v>
      </c>
      <c r="CE854" s="13">
        <v>1127</v>
      </c>
      <c r="CF854" s="13">
        <v>1000</v>
      </c>
      <c r="CG854" s="13">
        <v>2716</v>
      </c>
      <c r="CH854" s="13">
        <v>2926</v>
      </c>
      <c r="CI854" s="13">
        <v>190</v>
      </c>
      <c r="CJ854" s="13">
        <v>2852</v>
      </c>
      <c r="CK854" s="13">
        <v>4216</v>
      </c>
      <c r="CL854" s="13">
        <v>4288</v>
      </c>
      <c r="CM854" s="13">
        <v>4872</v>
      </c>
      <c r="CN854" s="13">
        <v>7920</v>
      </c>
      <c r="CO854" s="13">
        <v>8796</v>
      </c>
      <c r="CP854" s="13">
        <v>8798</v>
      </c>
      <c r="CQ854" s="13">
        <v>305</v>
      </c>
      <c r="CR854" s="13">
        <v>365</v>
      </c>
      <c r="CS854" s="13"/>
      <c r="CT854" s="13"/>
      <c r="CU854" s="13"/>
    </row>
    <row r="855" spans="2:99" x14ac:dyDescent="0.15">
      <c r="B855" s="14">
        <v>7.2337962962962965E-2</v>
      </c>
      <c r="C855" s="13">
        <v>36.9</v>
      </c>
      <c r="D855" s="13"/>
      <c r="E855" s="13"/>
      <c r="F855" s="13"/>
      <c r="G855" s="13">
        <v>82</v>
      </c>
      <c r="H855" s="13">
        <v>108</v>
      </c>
      <c r="I855" s="13">
        <v>112</v>
      </c>
      <c r="J855" s="13">
        <v>33</v>
      </c>
      <c r="K855" s="13">
        <v>160</v>
      </c>
      <c r="L855" s="13">
        <v>148</v>
      </c>
      <c r="M855" s="13">
        <v>64</v>
      </c>
      <c r="N855" s="13">
        <v>174</v>
      </c>
      <c r="O855" s="13">
        <v>219</v>
      </c>
      <c r="P855" s="13">
        <v>214</v>
      </c>
      <c r="Q855" s="13">
        <v>211</v>
      </c>
      <c r="R855" s="13">
        <v>578</v>
      </c>
      <c r="S855" s="13">
        <v>630</v>
      </c>
      <c r="T855" s="13">
        <v>645</v>
      </c>
      <c r="U855" s="13">
        <v>12881</v>
      </c>
      <c r="V855" s="13">
        <v>1387</v>
      </c>
      <c r="W855" s="13">
        <v>8654</v>
      </c>
      <c r="X855" s="13">
        <v>4241</v>
      </c>
      <c r="Y855" s="13"/>
      <c r="Z855" s="13"/>
      <c r="AA855" s="13"/>
      <c r="AB855" s="13"/>
      <c r="AC855" s="13"/>
      <c r="AD855" s="13"/>
      <c r="AE855" s="13">
        <v>2215</v>
      </c>
      <c r="AF855" s="13">
        <v>2424</v>
      </c>
      <c r="AG855" s="13">
        <v>3961</v>
      </c>
      <c r="AH855" s="13">
        <v>3995</v>
      </c>
      <c r="AI855" s="13">
        <v>4005</v>
      </c>
      <c r="AJ855" s="13">
        <v>7954</v>
      </c>
      <c r="AK855" s="13">
        <v>7849</v>
      </c>
      <c r="AL855" s="13">
        <v>8625</v>
      </c>
      <c r="AM855" s="13">
        <v>238</v>
      </c>
      <c r="AN855" s="13">
        <v>571</v>
      </c>
      <c r="AO855" s="13">
        <v>272</v>
      </c>
      <c r="AP855" s="13">
        <v>440</v>
      </c>
      <c r="AQ855" s="13">
        <v>409</v>
      </c>
      <c r="AR855" s="13">
        <v>392</v>
      </c>
      <c r="AS855" s="13">
        <v>994</v>
      </c>
      <c r="AT855" s="13">
        <v>1081</v>
      </c>
      <c r="AU855" s="13">
        <v>1328</v>
      </c>
      <c r="AV855" s="13">
        <v>2127</v>
      </c>
      <c r="AW855" s="13"/>
      <c r="AX855" s="13"/>
      <c r="AY855" s="13"/>
      <c r="AZ855" s="13"/>
      <c r="BA855" s="13"/>
      <c r="BB855" s="13"/>
      <c r="BC855" s="13">
        <v>1268</v>
      </c>
      <c r="BD855" s="13">
        <v>1297</v>
      </c>
      <c r="BE855" s="13">
        <v>3197</v>
      </c>
      <c r="BF855" s="13">
        <v>3036</v>
      </c>
      <c r="BG855" s="13">
        <v>3164</v>
      </c>
      <c r="BH855" s="13">
        <v>5284</v>
      </c>
      <c r="BI855" s="13">
        <v>5545</v>
      </c>
      <c r="BJ855" s="13">
        <v>283</v>
      </c>
      <c r="BK855" s="13">
        <v>6146</v>
      </c>
      <c r="BL855" s="13">
        <v>9901</v>
      </c>
      <c r="BM855" s="13">
        <v>10934</v>
      </c>
      <c r="BN855" s="13">
        <v>10575</v>
      </c>
      <c r="BO855" s="13">
        <v>2236</v>
      </c>
      <c r="BP855" s="13">
        <v>252</v>
      </c>
      <c r="BQ855" s="13">
        <v>816</v>
      </c>
      <c r="BR855" s="13">
        <v>460</v>
      </c>
      <c r="BS855" s="13">
        <v>494</v>
      </c>
      <c r="BT855" s="13">
        <v>521</v>
      </c>
      <c r="BU855" s="13"/>
      <c r="BV855" s="13"/>
      <c r="BW855" s="13"/>
      <c r="BX855" s="13"/>
      <c r="BY855" s="13"/>
      <c r="BZ855" s="13"/>
      <c r="CA855" s="13">
        <v>669</v>
      </c>
      <c r="CB855" s="13">
        <v>668</v>
      </c>
      <c r="CC855" s="13">
        <v>650</v>
      </c>
      <c r="CD855" s="13">
        <v>958</v>
      </c>
      <c r="CE855" s="13">
        <v>1096</v>
      </c>
      <c r="CF855" s="13">
        <v>971</v>
      </c>
      <c r="CG855" s="13">
        <v>2608</v>
      </c>
      <c r="CH855" s="13">
        <v>2820</v>
      </c>
      <c r="CI855" s="13">
        <v>179</v>
      </c>
      <c r="CJ855" s="13">
        <v>2782</v>
      </c>
      <c r="CK855" s="13">
        <v>4024</v>
      </c>
      <c r="CL855" s="13">
        <v>4083</v>
      </c>
      <c r="CM855" s="13">
        <v>4678</v>
      </c>
      <c r="CN855" s="13">
        <v>7597</v>
      </c>
      <c r="CO855" s="13">
        <v>8560</v>
      </c>
      <c r="CP855" s="13">
        <v>8524</v>
      </c>
      <c r="CQ855" s="13">
        <v>312</v>
      </c>
      <c r="CR855" s="13">
        <v>349</v>
      </c>
      <c r="CS855" s="13"/>
      <c r="CT855" s="13"/>
      <c r="CU855" s="13"/>
    </row>
    <row r="856" spans="2:99" x14ac:dyDescent="0.15">
      <c r="B856" s="14">
        <v>7.3379629629629628E-2</v>
      </c>
      <c r="C856" s="13">
        <v>37</v>
      </c>
      <c r="D856" s="13"/>
      <c r="E856" s="13"/>
      <c r="F856" s="13"/>
      <c r="G856" s="13">
        <v>78</v>
      </c>
      <c r="H856" s="13">
        <v>123</v>
      </c>
      <c r="I856" s="13">
        <v>119</v>
      </c>
      <c r="J856" s="13">
        <v>30</v>
      </c>
      <c r="K856" s="13">
        <v>157</v>
      </c>
      <c r="L856" s="13">
        <v>154</v>
      </c>
      <c r="M856" s="13">
        <v>46</v>
      </c>
      <c r="N856" s="13">
        <v>151</v>
      </c>
      <c r="O856" s="13">
        <v>215</v>
      </c>
      <c r="P856" s="13">
        <v>241</v>
      </c>
      <c r="Q856" s="13">
        <v>216</v>
      </c>
      <c r="R856" s="13">
        <v>577</v>
      </c>
      <c r="S856" s="13">
        <v>617</v>
      </c>
      <c r="T856" s="13">
        <v>629</v>
      </c>
      <c r="U856" s="13">
        <v>13236</v>
      </c>
      <c r="V856" s="13">
        <v>1357</v>
      </c>
      <c r="W856" s="13">
        <v>8810</v>
      </c>
      <c r="X856" s="13">
        <v>4118</v>
      </c>
      <c r="Y856" s="13"/>
      <c r="Z856" s="13"/>
      <c r="AA856" s="13"/>
      <c r="AB856" s="13"/>
      <c r="AC856" s="13"/>
      <c r="AD856" s="13"/>
      <c r="AE856" s="13">
        <v>2163</v>
      </c>
      <c r="AF856" s="13">
        <v>2342</v>
      </c>
      <c r="AG856" s="13">
        <v>3842</v>
      </c>
      <c r="AH856" s="13">
        <v>3827</v>
      </c>
      <c r="AI856" s="13">
        <v>3970</v>
      </c>
      <c r="AJ856" s="13">
        <v>7685</v>
      </c>
      <c r="AK856" s="13">
        <v>7487</v>
      </c>
      <c r="AL856" s="13">
        <v>8316</v>
      </c>
      <c r="AM856" s="13">
        <v>246</v>
      </c>
      <c r="AN856" s="13">
        <v>607</v>
      </c>
      <c r="AO856" s="13">
        <v>238</v>
      </c>
      <c r="AP856" s="13">
        <v>418</v>
      </c>
      <c r="AQ856" s="13">
        <v>385</v>
      </c>
      <c r="AR856" s="13">
        <v>372</v>
      </c>
      <c r="AS856" s="13">
        <v>986</v>
      </c>
      <c r="AT856" s="13">
        <v>1072</v>
      </c>
      <c r="AU856" s="13">
        <v>1311</v>
      </c>
      <c r="AV856" s="13">
        <v>2048</v>
      </c>
      <c r="AW856" s="13"/>
      <c r="AX856" s="13"/>
      <c r="AY856" s="13"/>
      <c r="AZ856" s="13"/>
      <c r="BA856" s="13"/>
      <c r="BB856" s="13"/>
      <c r="BC856" s="13">
        <v>1214</v>
      </c>
      <c r="BD856" s="13">
        <v>1305</v>
      </c>
      <c r="BE856" s="13">
        <v>3110</v>
      </c>
      <c r="BF856" s="13">
        <v>2948</v>
      </c>
      <c r="BG856" s="13">
        <v>3088</v>
      </c>
      <c r="BH856" s="13">
        <v>5177</v>
      </c>
      <c r="BI856" s="13">
        <v>5351</v>
      </c>
      <c r="BJ856" s="13">
        <v>309</v>
      </c>
      <c r="BK856" s="13">
        <v>6007</v>
      </c>
      <c r="BL856" s="13">
        <v>9542</v>
      </c>
      <c r="BM856" s="13">
        <v>10587</v>
      </c>
      <c r="BN856" s="13">
        <v>10251</v>
      </c>
      <c r="BO856" s="13">
        <v>2261</v>
      </c>
      <c r="BP856" s="13">
        <v>254</v>
      </c>
      <c r="BQ856" s="13">
        <v>822</v>
      </c>
      <c r="BR856" s="13">
        <v>435</v>
      </c>
      <c r="BS856" s="13">
        <v>474</v>
      </c>
      <c r="BT856" s="13">
        <v>507</v>
      </c>
      <c r="BU856" s="13"/>
      <c r="BV856" s="13"/>
      <c r="BW856" s="13"/>
      <c r="BX856" s="13"/>
      <c r="BY856" s="13"/>
      <c r="BZ856" s="13"/>
      <c r="CA856" s="13">
        <v>650</v>
      </c>
      <c r="CB856" s="13">
        <v>654</v>
      </c>
      <c r="CC856" s="13">
        <v>642</v>
      </c>
      <c r="CD856" s="13">
        <v>935</v>
      </c>
      <c r="CE856" s="13">
        <v>1039</v>
      </c>
      <c r="CF856" s="13">
        <v>950</v>
      </c>
      <c r="CG856" s="13">
        <v>2528</v>
      </c>
      <c r="CH856" s="13">
        <v>2694</v>
      </c>
      <c r="CI856" s="13">
        <v>180</v>
      </c>
      <c r="CJ856" s="13">
        <v>2686</v>
      </c>
      <c r="CK856" s="13">
        <v>3876</v>
      </c>
      <c r="CL856" s="13">
        <v>3887</v>
      </c>
      <c r="CM856" s="13">
        <v>4470</v>
      </c>
      <c r="CN856" s="13">
        <v>7270</v>
      </c>
      <c r="CO856" s="13">
        <v>8242</v>
      </c>
      <c r="CP856" s="13">
        <v>8101</v>
      </c>
      <c r="CQ856" s="13">
        <v>283</v>
      </c>
      <c r="CR856" s="13">
        <v>352</v>
      </c>
      <c r="CS856" s="13"/>
      <c r="CT856" s="13"/>
      <c r="CU856" s="13"/>
    </row>
    <row r="857" spans="2:99" x14ac:dyDescent="0.15">
      <c r="B857" s="14">
        <v>7.4421296296296291E-2</v>
      </c>
      <c r="C857" s="13">
        <v>37</v>
      </c>
      <c r="D857" s="13"/>
      <c r="E857" s="13"/>
      <c r="F857" s="13"/>
      <c r="G857" s="13">
        <v>67</v>
      </c>
      <c r="H857" s="13">
        <v>103</v>
      </c>
      <c r="I857" s="13">
        <v>109</v>
      </c>
      <c r="J857" s="13">
        <v>22</v>
      </c>
      <c r="K857" s="13">
        <v>173</v>
      </c>
      <c r="L857" s="13">
        <v>165</v>
      </c>
      <c r="M857" s="13">
        <v>66</v>
      </c>
      <c r="N857" s="13">
        <v>153</v>
      </c>
      <c r="O857" s="13">
        <v>221</v>
      </c>
      <c r="P857" s="13">
        <v>230</v>
      </c>
      <c r="Q857" s="13">
        <v>205</v>
      </c>
      <c r="R857" s="13">
        <v>548</v>
      </c>
      <c r="S857" s="13">
        <v>596</v>
      </c>
      <c r="T857" s="13">
        <v>618</v>
      </c>
      <c r="U857" s="13">
        <v>13438</v>
      </c>
      <c r="V857" s="13">
        <v>1332</v>
      </c>
      <c r="W857" s="13">
        <v>8900</v>
      </c>
      <c r="X857" s="13">
        <v>4038</v>
      </c>
      <c r="Y857" s="13"/>
      <c r="Z857" s="13"/>
      <c r="AA857" s="13"/>
      <c r="AB857" s="13"/>
      <c r="AC857" s="13"/>
      <c r="AD857" s="13"/>
      <c r="AE857" s="13">
        <v>2082</v>
      </c>
      <c r="AF857" s="13">
        <v>2265</v>
      </c>
      <c r="AG857" s="13">
        <v>3732</v>
      </c>
      <c r="AH857" s="13">
        <v>3713</v>
      </c>
      <c r="AI857" s="13">
        <v>3849</v>
      </c>
      <c r="AJ857" s="13">
        <v>7414</v>
      </c>
      <c r="AK857" s="13">
        <v>7245</v>
      </c>
      <c r="AL857" s="13">
        <v>7978</v>
      </c>
      <c r="AM857" s="13">
        <v>231</v>
      </c>
      <c r="AN857" s="13">
        <v>586</v>
      </c>
      <c r="AO857" s="13">
        <v>238</v>
      </c>
      <c r="AP857" s="13">
        <v>429</v>
      </c>
      <c r="AQ857" s="13">
        <v>382</v>
      </c>
      <c r="AR857" s="13">
        <v>380</v>
      </c>
      <c r="AS857" s="13">
        <v>957</v>
      </c>
      <c r="AT857" s="13">
        <v>1014</v>
      </c>
      <c r="AU857" s="13">
        <v>1242</v>
      </c>
      <c r="AV857" s="13">
        <v>2013</v>
      </c>
      <c r="AW857" s="13"/>
      <c r="AX857" s="13"/>
      <c r="AY857" s="13"/>
      <c r="AZ857" s="13"/>
      <c r="BA857" s="13"/>
      <c r="BB857" s="13"/>
      <c r="BC857" s="13">
        <v>1182</v>
      </c>
      <c r="BD857" s="13">
        <v>1218</v>
      </c>
      <c r="BE857" s="13">
        <v>3039</v>
      </c>
      <c r="BF857" s="13">
        <v>2900</v>
      </c>
      <c r="BG857" s="13">
        <v>3002</v>
      </c>
      <c r="BH857" s="13">
        <v>5085</v>
      </c>
      <c r="BI857" s="13">
        <v>5219</v>
      </c>
      <c r="BJ857" s="13">
        <v>306</v>
      </c>
      <c r="BK857" s="13">
        <v>5815</v>
      </c>
      <c r="BL857" s="13">
        <v>9188</v>
      </c>
      <c r="BM857" s="13">
        <v>10230</v>
      </c>
      <c r="BN857" s="13">
        <v>9891</v>
      </c>
      <c r="BO857" s="13">
        <v>2298</v>
      </c>
      <c r="BP857" s="13">
        <v>259</v>
      </c>
      <c r="BQ857" s="13">
        <v>830</v>
      </c>
      <c r="BR857" s="13">
        <v>435</v>
      </c>
      <c r="BS857" s="13">
        <v>447</v>
      </c>
      <c r="BT857" s="13">
        <v>480</v>
      </c>
      <c r="BU857" s="13"/>
      <c r="BV857" s="13"/>
      <c r="BW857" s="13"/>
      <c r="BX857" s="13"/>
      <c r="BY857" s="13"/>
      <c r="BZ857" s="13"/>
      <c r="CA857" s="13">
        <v>627</v>
      </c>
      <c r="CB857" s="13">
        <v>622</v>
      </c>
      <c r="CC857" s="13">
        <v>611</v>
      </c>
      <c r="CD857" s="13">
        <v>890</v>
      </c>
      <c r="CE857" s="13">
        <v>990</v>
      </c>
      <c r="CF857" s="13">
        <v>888</v>
      </c>
      <c r="CG857" s="13">
        <v>2446</v>
      </c>
      <c r="CH857" s="13">
        <v>2624</v>
      </c>
      <c r="CI857" s="13">
        <v>175</v>
      </c>
      <c r="CJ857" s="13">
        <v>2598</v>
      </c>
      <c r="CK857" s="13">
        <v>3689</v>
      </c>
      <c r="CL857" s="13">
        <v>3683</v>
      </c>
      <c r="CM857" s="13">
        <v>4287</v>
      </c>
      <c r="CN857" s="13">
        <v>7050</v>
      </c>
      <c r="CO857" s="13">
        <v>7949</v>
      </c>
      <c r="CP857" s="13">
        <v>7784</v>
      </c>
      <c r="CQ857" s="13">
        <v>295</v>
      </c>
      <c r="CR857" s="13">
        <v>330</v>
      </c>
      <c r="CS857" s="13"/>
      <c r="CT857" s="13"/>
      <c r="CU857" s="13"/>
    </row>
    <row r="858" spans="2:99" x14ac:dyDescent="0.15">
      <c r="B858" s="14">
        <v>7.5462962962962968E-2</v>
      </c>
      <c r="C858" s="13">
        <v>37</v>
      </c>
      <c r="D858" s="13"/>
      <c r="E858" s="13"/>
      <c r="F858" s="13"/>
      <c r="G858" s="13">
        <v>70</v>
      </c>
      <c r="H858" s="13">
        <v>105</v>
      </c>
      <c r="I858" s="13">
        <v>111</v>
      </c>
      <c r="J858" s="13">
        <v>43</v>
      </c>
      <c r="K858" s="13">
        <v>179</v>
      </c>
      <c r="L858" s="13">
        <v>147</v>
      </c>
      <c r="M858" s="13">
        <v>58</v>
      </c>
      <c r="N858" s="13">
        <v>154</v>
      </c>
      <c r="O858" s="13">
        <v>226</v>
      </c>
      <c r="P858" s="13">
        <v>204</v>
      </c>
      <c r="Q858" s="13">
        <v>186</v>
      </c>
      <c r="R858" s="13">
        <v>544</v>
      </c>
      <c r="S858" s="13">
        <v>607</v>
      </c>
      <c r="T858" s="13">
        <v>605</v>
      </c>
      <c r="U858" s="13">
        <v>13468</v>
      </c>
      <c r="V858" s="13">
        <v>1302</v>
      </c>
      <c r="W858" s="13">
        <v>9080</v>
      </c>
      <c r="X858" s="13">
        <v>3934</v>
      </c>
      <c r="Y858" s="13"/>
      <c r="Z858" s="13"/>
      <c r="AA858" s="13"/>
      <c r="AB858" s="13"/>
      <c r="AC858" s="13"/>
      <c r="AD858" s="13"/>
      <c r="AE858" s="13">
        <v>2037</v>
      </c>
      <c r="AF858" s="13">
        <v>2221</v>
      </c>
      <c r="AG858" s="13">
        <v>3631</v>
      </c>
      <c r="AH858" s="13">
        <v>3580</v>
      </c>
      <c r="AI858" s="13">
        <v>3732</v>
      </c>
      <c r="AJ858" s="13">
        <v>7076</v>
      </c>
      <c r="AK858" s="13">
        <v>7066</v>
      </c>
      <c r="AL858" s="13">
        <v>7663</v>
      </c>
      <c r="AM858" s="13">
        <v>244</v>
      </c>
      <c r="AN858" s="13">
        <v>589</v>
      </c>
      <c r="AO858" s="13">
        <v>249</v>
      </c>
      <c r="AP858" s="13">
        <v>413</v>
      </c>
      <c r="AQ858" s="13">
        <v>374</v>
      </c>
      <c r="AR858" s="13">
        <v>366</v>
      </c>
      <c r="AS858" s="13">
        <v>920</v>
      </c>
      <c r="AT858" s="13">
        <v>1025</v>
      </c>
      <c r="AU858" s="13">
        <v>1229</v>
      </c>
      <c r="AV858" s="13">
        <v>1957</v>
      </c>
      <c r="AW858" s="13"/>
      <c r="AX858" s="13"/>
      <c r="AY858" s="13"/>
      <c r="AZ858" s="13"/>
      <c r="BA858" s="13"/>
      <c r="BB858" s="13"/>
      <c r="BC858" s="13">
        <v>1154</v>
      </c>
      <c r="BD858" s="13">
        <v>1193</v>
      </c>
      <c r="BE858" s="13">
        <v>2985</v>
      </c>
      <c r="BF858" s="13">
        <v>2802</v>
      </c>
      <c r="BG858" s="13">
        <v>2934</v>
      </c>
      <c r="BH858" s="13">
        <v>4982</v>
      </c>
      <c r="BI858" s="13">
        <v>5064</v>
      </c>
      <c r="BJ858" s="13">
        <v>297</v>
      </c>
      <c r="BK858" s="13">
        <v>5699</v>
      </c>
      <c r="BL858" s="13">
        <v>8935</v>
      </c>
      <c r="BM858" s="13">
        <v>9929</v>
      </c>
      <c r="BN858" s="13">
        <v>9561</v>
      </c>
      <c r="BO858" s="13">
        <v>2281</v>
      </c>
      <c r="BP858" s="13">
        <v>231</v>
      </c>
      <c r="BQ858" s="13">
        <v>814</v>
      </c>
      <c r="BR858" s="13">
        <v>398</v>
      </c>
      <c r="BS858" s="13">
        <v>457</v>
      </c>
      <c r="BT858" s="13">
        <v>470</v>
      </c>
      <c r="BU858" s="13"/>
      <c r="BV858" s="13"/>
      <c r="BW858" s="13"/>
      <c r="BX858" s="13"/>
      <c r="BY858" s="13"/>
      <c r="BZ858" s="13"/>
      <c r="CA858" s="13">
        <v>612</v>
      </c>
      <c r="CB858" s="13">
        <v>598</v>
      </c>
      <c r="CC858" s="13">
        <v>574</v>
      </c>
      <c r="CD858" s="13">
        <v>869</v>
      </c>
      <c r="CE858" s="13">
        <v>978</v>
      </c>
      <c r="CF858" s="13">
        <v>874</v>
      </c>
      <c r="CG858" s="13">
        <v>2328</v>
      </c>
      <c r="CH858" s="13">
        <v>2520</v>
      </c>
      <c r="CI858" s="13">
        <v>193</v>
      </c>
      <c r="CJ858" s="13">
        <v>2454</v>
      </c>
      <c r="CK858" s="13">
        <v>3512</v>
      </c>
      <c r="CL858" s="13">
        <v>3457</v>
      </c>
      <c r="CM858" s="13">
        <v>4096</v>
      </c>
      <c r="CN858" s="13">
        <v>6739</v>
      </c>
      <c r="CO858" s="13">
        <v>7608</v>
      </c>
      <c r="CP858" s="13">
        <v>7418</v>
      </c>
      <c r="CQ858" s="13">
        <v>291</v>
      </c>
      <c r="CR858" s="13">
        <v>343</v>
      </c>
      <c r="CS858" s="13"/>
      <c r="CT858" s="13"/>
      <c r="CU858" s="13"/>
    </row>
    <row r="859" spans="2:99" x14ac:dyDescent="0.15">
      <c r="B859" s="14">
        <v>7.6504629629629631E-2</v>
      </c>
      <c r="C859" s="13">
        <v>36.9</v>
      </c>
      <c r="D859" s="13"/>
      <c r="E859" s="13"/>
      <c r="F859" s="13"/>
      <c r="G859" s="13">
        <v>79</v>
      </c>
      <c r="H859" s="13">
        <v>104</v>
      </c>
      <c r="I859" s="13">
        <v>116</v>
      </c>
      <c r="J859" s="13">
        <v>31</v>
      </c>
      <c r="K859" s="13">
        <v>161</v>
      </c>
      <c r="L859" s="13">
        <v>149</v>
      </c>
      <c r="M859" s="13">
        <v>57</v>
      </c>
      <c r="N859" s="13">
        <v>145</v>
      </c>
      <c r="O859" s="13">
        <v>210</v>
      </c>
      <c r="P859" s="13">
        <v>218</v>
      </c>
      <c r="Q859" s="13">
        <v>184</v>
      </c>
      <c r="R859" s="13">
        <v>537</v>
      </c>
      <c r="S859" s="13">
        <v>585</v>
      </c>
      <c r="T859" s="13">
        <v>586</v>
      </c>
      <c r="U859" s="13">
        <v>13915</v>
      </c>
      <c r="V859" s="13">
        <v>1274</v>
      </c>
      <c r="W859" s="13">
        <v>9183</v>
      </c>
      <c r="X859" s="13">
        <v>3829</v>
      </c>
      <c r="Y859" s="13"/>
      <c r="Z859" s="13"/>
      <c r="AA859" s="13"/>
      <c r="AB859" s="13"/>
      <c r="AC859" s="13"/>
      <c r="AD859" s="13"/>
      <c r="AE859" s="13">
        <v>1961</v>
      </c>
      <c r="AF859" s="13">
        <v>2166</v>
      </c>
      <c r="AG859" s="13">
        <v>3546</v>
      </c>
      <c r="AH859" s="13">
        <v>3494</v>
      </c>
      <c r="AI859" s="13">
        <v>3631</v>
      </c>
      <c r="AJ859" s="13">
        <v>6803</v>
      </c>
      <c r="AK859" s="13">
        <v>6708</v>
      </c>
      <c r="AL859" s="13">
        <v>7355</v>
      </c>
      <c r="AM859" s="13">
        <v>238</v>
      </c>
      <c r="AN859" s="13">
        <v>590</v>
      </c>
      <c r="AO859" s="13">
        <v>240</v>
      </c>
      <c r="AP859" s="13">
        <v>407</v>
      </c>
      <c r="AQ859" s="13">
        <v>354</v>
      </c>
      <c r="AR859" s="13">
        <v>366</v>
      </c>
      <c r="AS859" s="13">
        <v>923</v>
      </c>
      <c r="AT859" s="13">
        <v>975</v>
      </c>
      <c r="AU859" s="13">
        <v>1181</v>
      </c>
      <c r="AV859" s="13">
        <v>1899</v>
      </c>
      <c r="AW859" s="13"/>
      <c r="AX859" s="13"/>
      <c r="AY859" s="13"/>
      <c r="AZ859" s="13"/>
      <c r="BA859" s="13"/>
      <c r="BB859" s="13"/>
      <c r="BC859" s="13">
        <v>1132</v>
      </c>
      <c r="BD859" s="13">
        <v>1178</v>
      </c>
      <c r="BE859" s="13">
        <v>2887</v>
      </c>
      <c r="BF859" s="13">
        <v>2716</v>
      </c>
      <c r="BG859" s="13">
        <v>2865</v>
      </c>
      <c r="BH859" s="13">
        <v>4856</v>
      </c>
      <c r="BI859" s="13">
        <v>4952</v>
      </c>
      <c r="BJ859" s="13">
        <v>292</v>
      </c>
      <c r="BK859" s="13">
        <v>5604</v>
      </c>
      <c r="BL859" s="13">
        <v>8539</v>
      </c>
      <c r="BM859" s="13">
        <v>9437</v>
      </c>
      <c r="BN859" s="13">
        <v>9195</v>
      </c>
      <c r="BO859" s="13">
        <v>2327</v>
      </c>
      <c r="BP859" s="13">
        <v>228</v>
      </c>
      <c r="BQ859" s="13">
        <v>844</v>
      </c>
      <c r="BR859" s="13">
        <v>385</v>
      </c>
      <c r="BS859" s="13">
        <v>431</v>
      </c>
      <c r="BT859" s="13">
        <v>451</v>
      </c>
      <c r="BU859" s="13"/>
      <c r="BV859" s="13"/>
      <c r="BW859" s="13"/>
      <c r="BX859" s="13"/>
      <c r="BY859" s="13"/>
      <c r="BZ859" s="13"/>
      <c r="CA859" s="13">
        <v>585</v>
      </c>
      <c r="CB859" s="13">
        <v>588</v>
      </c>
      <c r="CC859" s="13">
        <v>574</v>
      </c>
      <c r="CD859" s="13">
        <v>830</v>
      </c>
      <c r="CE859" s="13">
        <v>920</v>
      </c>
      <c r="CF859" s="13">
        <v>844</v>
      </c>
      <c r="CG859" s="13">
        <v>2219</v>
      </c>
      <c r="CH859" s="13">
        <v>2385</v>
      </c>
      <c r="CI859" s="13">
        <v>184</v>
      </c>
      <c r="CJ859" s="13">
        <v>2349</v>
      </c>
      <c r="CK859" s="13">
        <v>3353</v>
      </c>
      <c r="CL859" s="13">
        <v>3296</v>
      </c>
      <c r="CM859" s="13">
        <v>3869</v>
      </c>
      <c r="CN859" s="13">
        <v>6437</v>
      </c>
      <c r="CO859" s="13">
        <v>7274</v>
      </c>
      <c r="CP859" s="13">
        <v>7099</v>
      </c>
      <c r="CQ859" s="13">
        <v>266</v>
      </c>
      <c r="CR859" s="13">
        <v>327</v>
      </c>
      <c r="CS859" s="13"/>
      <c r="CT859" s="13"/>
      <c r="CU859" s="13"/>
    </row>
    <row r="860" spans="2:99" x14ac:dyDescent="0.15">
      <c r="B860" s="14">
        <v>7.7546296296296294E-2</v>
      </c>
      <c r="C860" s="13">
        <v>37</v>
      </c>
      <c r="D860" s="13"/>
      <c r="E860" s="13"/>
      <c r="F860" s="13"/>
      <c r="G860" s="13">
        <v>76</v>
      </c>
      <c r="H860" s="13">
        <v>113</v>
      </c>
      <c r="I860" s="13">
        <v>110</v>
      </c>
      <c r="J860" s="13">
        <v>42</v>
      </c>
      <c r="K860" s="13">
        <v>161</v>
      </c>
      <c r="L860" s="13">
        <v>160</v>
      </c>
      <c r="M860" s="13">
        <v>53</v>
      </c>
      <c r="N860" s="13">
        <v>161</v>
      </c>
      <c r="O860" s="13">
        <v>193</v>
      </c>
      <c r="P860" s="13">
        <v>222</v>
      </c>
      <c r="Q860" s="13">
        <v>191</v>
      </c>
      <c r="R860" s="13">
        <v>537</v>
      </c>
      <c r="S860" s="13">
        <v>573</v>
      </c>
      <c r="T860" s="13">
        <v>575</v>
      </c>
      <c r="U860" s="13">
        <v>14084</v>
      </c>
      <c r="V860" s="13">
        <v>1273</v>
      </c>
      <c r="W860" s="13">
        <v>9374</v>
      </c>
      <c r="X860" s="13">
        <v>3725</v>
      </c>
      <c r="Y860" s="13"/>
      <c r="Z860" s="13"/>
      <c r="AA860" s="13"/>
      <c r="AB860" s="13"/>
      <c r="AC860" s="13"/>
      <c r="AD860" s="13"/>
      <c r="AE860" s="13">
        <v>1900</v>
      </c>
      <c r="AF860" s="13">
        <v>2059</v>
      </c>
      <c r="AG860" s="13">
        <v>3415</v>
      </c>
      <c r="AH860" s="13">
        <v>3367</v>
      </c>
      <c r="AI860" s="13">
        <v>3505</v>
      </c>
      <c r="AJ860" s="13">
        <v>6581</v>
      </c>
      <c r="AK860" s="13">
        <v>6464</v>
      </c>
      <c r="AL860" s="13">
        <v>7112</v>
      </c>
      <c r="AM860" s="13">
        <v>236</v>
      </c>
      <c r="AN860" s="13">
        <v>605</v>
      </c>
      <c r="AO860" s="13">
        <v>225</v>
      </c>
      <c r="AP860" s="13">
        <v>395</v>
      </c>
      <c r="AQ860" s="13">
        <v>344</v>
      </c>
      <c r="AR860" s="13">
        <v>363</v>
      </c>
      <c r="AS860" s="13">
        <v>882</v>
      </c>
      <c r="AT860" s="13">
        <v>953</v>
      </c>
      <c r="AU860" s="13">
        <v>1171</v>
      </c>
      <c r="AV860" s="13">
        <v>1868</v>
      </c>
      <c r="AW860" s="13"/>
      <c r="AX860" s="13"/>
      <c r="AY860" s="13"/>
      <c r="AZ860" s="13"/>
      <c r="BA860" s="13"/>
      <c r="BB860" s="13"/>
      <c r="BC860" s="13">
        <v>1094</v>
      </c>
      <c r="BD860" s="13">
        <v>1137</v>
      </c>
      <c r="BE860" s="13">
        <v>2802</v>
      </c>
      <c r="BF860" s="13">
        <v>2626</v>
      </c>
      <c r="BG860" s="13">
        <v>2754</v>
      </c>
      <c r="BH860" s="13">
        <v>4718</v>
      </c>
      <c r="BI860" s="13">
        <v>4858</v>
      </c>
      <c r="BJ860" s="13">
        <v>294</v>
      </c>
      <c r="BK860" s="13">
        <v>5383</v>
      </c>
      <c r="BL860" s="13">
        <v>8178</v>
      </c>
      <c r="BM860" s="13">
        <v>9108</v>
      </c>
      <c r="BN860" s="13">
        <v>8827</v>
      </c>
      <c r="BO860" s="13">
        <v>2317</v>
      </c>
      <c r="BP860" s="13">
        <v>233</v>
      </c>
      <c r="BQ860" s="13">
        <v>813</v>
      </c>
      <c r="BR860" s="13">
        <v>387</v>
      </c>
      <c r="BS860" s="13">
        <v>411</v>
      </c>
      <c r="BT860" s="13">
        <v>439</v>
      </c>
      <c r="BU860" s="13"/>
      <c r="BV860" s="13"/>
      <c r="BW860" s="13"/>
      <c r="BX860" s="13"/>
      <c r="BY860" s="13"/>
      <c r="BZ860" s="13"/>
      <c r="CA860" s="13">
        <v>555</v>
      </c>
      <c r="CB860" s="13">
        <v>551</v>
      </c>
      <c r="CC860" s="13">
        <v>520</v>
      </c>
      <c r="CD860" s="13">
        <v>802</v>
      </c>
      <c r="CE860" s="13">
        <v>879</v>
      </c>
      <c r="CF860" s="13">
        <v>796</v>
      </c>
      <c r="CG860" s="13">
        <v>2099</v>
      </c>
      <c r="CH860" s="13">
        <v>2276</v>
      </c>
      <c r="CI860" s="13">
        <v>175</v>
      </c>
      <c r="CJ860" s="13">
        <v>2258</v>
      </c>
      <c r="CK860" s="13">
        <v>3179</v>
      </c>
      <c r="CL860" s="13">
        <v>3133</v>
      </c>
      <c r="CM860" s="13">
        <v>3673</v>
      </c>
      <c r="CN860" s="13">
        <v>6147</v>
      </c>
      <c r="CO860" s="13">
        <v>6955</v>
      </c>
      <c r="CP860" s="13">
        <v>6748</v>
      </c>
      <c r="CQ860" s="13">
        <v>288</v>
      </c>
      <c r="CR860" s="13">
        <v>339</v>
      </c>
      <c r="CS860" s="13"/>
      <c r="CT860" s="13"/>
      <c r="CU860" s="13"/>
    </row>
    <row r="861" spans="2:99" x14ac:dyDescent="0.15">
      <c r="B861" s="14">
        <v>7.8587962962962957E-2</v>
      </c>
      <c r="C861" s="13">
        <v>37</v>
      </c>
      <c r="D861" s="13"/>
      <c r="E861" s="13"/>
      <c r="F861" s="13"/>
      <c r="G861" s="13">
        <v>77</v>
      </c>
      <c r="H861" s="13">
        <v>102</v>
      </c>
      <c r="I861" s="13">
        <v>119</v>
      </c>
      <c r="J861" s="13">
        <v>34</v>
      </c>
      <c r="K861" s="13">
        <v>177</v>
      </c>
      <c r="L861" s="13">
        <v>164</v>
      </c>
      <c r="M861" s="13">
        <v>60</v>
      </c>
      <c r="N861" s="13">
        <v>149</v>
      </c>
      <c r="O861" s="13">
        <v>197</v>
      </c>
      <c r="P861" s="13">
        <v>208</v>
      </c>
      <c r="Q861" s="13">
        <v>186</v>
      </c>
      <c r="R861" s="13">
        <v>516</v>
      </c>
      <c r="S861" s="13">
        <v>567</v>
      </c>
      <c r="T861" s="13">
        <v>547</v>
      </c>
      <c r="U861" s="13">
        <v>14247</v>
      </c>
      <c r="V861" s="13">
        <v>1227</v>
      </c>
      <c r="W861" s="13">
        <v>9510</v>
      </c>
      <c r="X861" s="13">
        <v>3662</v>
      </c>
      <c r="Y861" s="13"/>
      <c r="Z861" s="13"/>
      <c r="AA861" s="13"/>
      <c r="AB861" s="13"/>
      <c r="AC861" s="13"/>
      <c r="AD861" s="13"/>
      <c r="AE861" s="13">
        <v>1821</v>
      </c>
      <c r="AF861" s="13">
        <v>1998</v>
      </c>
      <c r="AG861" s="13">
        <v>3344</v>
      </c>
      <c r="AH861" s="13">
        <v>3312</v>
      </c>
      <c r="AI861" s="13">
        <v>3443</v>
      </c>
      <c r="AJ861" s="13">
        <v>6205</v>
      </c>
      <c r="AK861" s="13">
        <v>6149</v>
      </c>
      <c r="AL861" s="13">
        <v>6815</v>
      </c>
      <c r="AM861" s="13">
        <v>234</v>
      </c>
      <c r="AN861" s="13">
        <v>589</v>
      </c>
      <c r="AO861" s="13">
        <v>259</v>
      </c>
      <c r="AP861" s="13">
        <v>381</v>
      </c>
      <c r="AQ861" s="13">
        <v>353</v>
      </c>
      <c r="AR861" s="13">
        <v>353</v>
      </c>
      <c r="AS861" s="13">
        <v>885</v>
      </c>
      <c r="AT861" s="13">
        <v>933</v>
      </c>
      <c r="AU861" s="13">
        <v>1123</v>
      </c>
      <c r="AV861" s="13">
        <v>1761</v>
      </c>
      <c r="AW861" s="13"/>
      <c r="AX861" s="13"/>
      <c r="AY861" s="13"/>
      <c r="AZ861" s="13"/>
      <c r="BA861" s="13"/>
      <c r="BB861" s="13"/>
      <c r="BC861" s="13">
        <v>1078</v>
      </c>
      <c r="BD861" s="13">
        <v>1099</v>
      </c>
      <c r="BE861" s="13">
        <v>2703</v>
      </c>
      <c r="BF861" s="13">
        <v>2579</v>
      </c>
      <c r="BG861" s="13">
        <v>2634</v>
      </c>
      <c r="BH861" s="13">
        <v>4600</v>
      </c>
      <c r="BI861" s="13">
        <v>4656</v>
      </c>
      <c r="BJ861" s="13">
        <v>293</v>
      </c>
      <c r="BK861" s="13">
        <v>5251</v>
      </c>
      <c r="BL861" s="13">
        <v>7882</v>
      </c>
      <c r="BM861" s="13">
        <v>8758</v>
      </c>
      <c r="BN861" s="13">
        <v>8477</v>
      </c>
      <c r="BO861" s="13">
        <v>2298</v>
      </c>
      <c r="BP861" s="13">
        <v>223</v>
      </c>
      <c r="BQ861" s="13">
        <v>809</v>
      </c>
      <c r="BR861" s="13">
        <v>368</v>
      </c>
      <c r="BS861" s="13">
        <v>392</v>
      </c>
      <c r="BT861" s="13">
        <v>416</v>
      </c>
      <c r="BU861" s="13"/>
      <c r="BV861" s="13"/>
      <c r="BW861" s="13"/>
      <c r="BX861" s="13"/>
      <c r="BY861" s="13"/>
      <c r="BZ861" s="13"/>
      <c r="CA861" s="13">
        <v>532</v>
      </c>
      <c r="CB861" s="13">
        <v>536</v>
      </c>
      <c r="CC861" s="13">
        <v>511</v>
      </c>
      <c r="CD861" s="13">
        <v>750</v>
      </c>
      <c r="CE861" s="13">
        <v>856</v>
      </c>
      <c r="CF861" s="13">
        <v>748</v>
      </c>
      <c r="CG861" s="13">
        <v>2008</v>
      </c>
      <c r="CH861" s="13">
        <v>2153</v>
      </c>
      <c r="CI861" s="13">
        <v>189</v>
      </c>
      <c r="CJ861" s="13">
        <v>2110</v>
      </c>
      <c r="CK861" s="13">
        <v>3005</v>
      </c>
      <c r="CL861" s="13">
        <v>2945</v>
      </c>
      <c r="CM861" s="13">
        <v>3452</v>
      </c>
      <c r="CN861" s="13">
        <v>5900</v>
      </c>
      <c r="CO861" s="13">
        <v>6749</v>
      </c>
      <c r="CP861" s="13">
        <v>6479</v>
      </c>
      <c r="CQ861" s="13">
        <v>291</v>
      </c>
      <c r="CR861" s="13">
        <v>337</v>
      </c>
      <c r="CS861" s="13"/>
      <c r="CT861" s="13"/>
      <c r="CU861" s="13"/>
    </row>
    <row r="862" spans="2:99" x14ac:dyDescent="0.15">
      <c r="B862" s="14">
        <v>7.962962962962962E-2</v>
      </c>
      <c r="C862" s="13">
        <v>37</v>
      </c>
      <c r="D862" s="13"/>
      <c r="E862" s="13"/>
      <c r="F862" s="13"/>
      <c r="G862" s="13">
        <v>95</v>
      </c>
      <c r="H862" s="13">
        <v>97</v>
      </c>
      <c r="I862" s="13">
        <v>110</v>
      </c>
      <c r="J862" s="13">
        <v>39</v>
      </c>
      <c r="K862" s="13">
        <v>157</v>
      </c>
      <c r="L862" s="13">
        <v>136</v>
      </c>
      <c r="M862" s="13">
        <v>52</v>
      </c>
      <c r="N862" s="13">
        <v>147</v>
      </c>
      <c r="O862" s="13">
        <v>200</v>
      </c>
      <c r="P862" s="13">
        <v>208</v>
      </c>
      <c r="Q862" s="13">
        <v>178</v>
      </c>
      <c r="R862" s="13">
        <v>506</v>
      </c>
      <c r="S862" s="13">
        <v>564</v>
      </c>
      <c r="T862" s="13">
        <v>552</v>
      </c>
      <c r="U862" s="13">
        <v>14421</v>
      </c>
      <c r="V862" s="13">
        <v>1196</v>
      </c>
      <c r="W862" s="13">
        <v>9599</v>
      </c>
      <c r="X862" s="13">
        <v>3549</v>
      </c>
      <c r="Y862" s="13"/>
      <c r="Z862" s="13"/>
      <c r="AA862" s="13"/>
      <c r="AB862" s="13"/>
      <c r="AC862" s="13"/>
      <c r="AD862" s="13"/>
      <c r="AE862" s="13">
        <v>1768</v>
      </c>
      <c r="AF862" s="13">
        <v>1970</v>
      </c>
      <c r="AG862" s="13">
        <v>3268</v>
      </c>
      <c r="AH862" s="13">
        <v>3186</v>
      </c>
      <c r="AI862" s="13">
        <v>3346</v>
      </c>
      <c r="AJ862" s="13">
        <v>5966</v>
      </c>
      <c r="AK862" s="13">
        <v>5874</v>
      </c>
      <c r="AL862" s="13">
        <v>6525</v>
      </c>
      <c r="AM862" s="13">
        <v>238</v>
      </c>
      <c r="AN862" s="13">
        <v>612</v>
      </c>
      <c r="AO862" s="13">
        <v>233</v>
      </c>
      <c r="AP862" s="13">
        <v>374</v>
      </c>
      <c r="AQ862" s="13">
        <v>325</v>
      </c>
      <c r="AR862" s="13">
        <v>339</v>
      </c>
      <c r="AS862" s="13">
        <v>826</v>
      </c>
      <c r="AT862" s="13">
        <v>894</v>
      </c>
      <c r="AU862" s="13">
        <v>1104</v>
      </c>
      <c r="AV862" s="13">
        <v>1734</v>
      </c>
      <c r="AW862" s="13"/>
      <c r="AX862" s="13"/>
      <c r="AY862" s="13"/>
      <c r="AZ862" s="13"/>
      <c r="BA862" s="13"/>
      <c r="BB862" s="13"/>
      <c r="BC862" s="13">
        <v>1033</v>
      </c>
      <c r="BD862" s="13">
        <v>1096</v>
      </c>
      <c r="BE862" s="13">
        <v>2620</v>
      </c>
      <c r="BF862" s="13">
        <v>2478</v>
      </c>
      <c r="BG862" s="13">
        <v>2558</v>
      </c>
      <c r="BH862" s="13">
        <v>4443</v>
      </c>
      <c r="BI862" s="13">
        <v>4523</v>
      </c>
      <c r="BJ862" s="13">
        <v>275</v>
      </c>
      <c r="BK862" s="13">
        <v>5119</v>
      </c>
      <c r="BL862" s="13">
        <v>7536</v>
      </c>
      <c r="BM862" s="13">
        <v>8340</v>
      </c>
      <c r="BN862" s="13">
        <v>8155</v>
      </c>
      <c r="BO862" s="13">
        <v>2291</v>
      </c>
      <c r="BP862" s="13">
        <v>204</v>
      </c>
      <c r="BQ862" s="13">
        <v>816</v>
      </c>
      <c r="BR862" s="13">
        <v>353</v>
      </c>
      <c r="BS862" s="13">
        <v>364</v>
      </c>
      <c r="BT862" s="13">
        <v>398</v>
      </c>
      <c r="BU862" s="13"/>
      <c r="BV862" s="13"/>
      <c r="BW862" s="13"/>
      <c r="BX862" s="13"/>
      <c r="BY862" s="13"/>
      <c r="BZ862" s="13"/>
      <c r="CA862" s="13">
        <v>517</v>
      </c>
      <c r="CB862" s="13">
        <v>509</v>
      </c>
      <c r="CC862" s="13">
        <v>491</v>
      </c>
      <c r="CD862" s="13">
        <v>698</v>
      </c>
      <c r="CE862" s="13">
        <v>809</v>
      </c>
      <c r="CF862" s="13">
        <v>715</v>
      </c>
      <c r="CG862" s="13">
        <v>1884</v>
      </c>
      <c r="CH862" s="13">
        <v>2018</v>
      </c>
      <c r="CI862" s="13">
        <v>176</v>
      </c>
      <c r="CJ862" s="13">
        <v>1991</v>
      </c>
      <c r="CK862" s="13">
        <v>2814</v>
      </c>
      <c r="CL862" s="13">
        <v>2762</v>
      </c>
      <c r="CM862" s="13">
        <v>3292</v>
      </c>
      <c r="CN862" s="13">
        <v>5690</v>
      </c>
      <c r="CO862" s="13">
        <v>6419</v>
      </c>
      <c r="CP862" s="13">
        <v>6185</v>
      </c>
      <c r="CQ862" s="13">
        <v>269</v>
      </c>
      <c r="CR862" s="13">
        <v>313</v>
      </c>
      <c r="CS862" s="13"/>
      <c r="CT862" s="13"/>
      <c r="CU862" s="13"/>
    </row>
    <row r="863" spans="2:99" x14ac:dyDescent="0.15">
      <c r="B863" s="14">
        <v>8.0671296296296297E-2</v>
      </c>
      <c r="C863" s="13">
        <v>36.9</v>
      </c>
      <c r="D863" s="13"/>
      <c r="E863" s="13"/>
      <c r="F863" s="13"/>
      <c r="G863" s="13">
        <v>78</v>
      </c>
      <c r="H863" s="13">
        <v>112</v>
      </c>
      <c r="I863" s="13">
        <v>105</v>
      </c>
      <c r="J863" s="13">
        <v>40</v>
      </c>
      <c r="K863" s="13">
        <v>154</v>
      </c>
      <c r="L863" s="13">
        <v>144</v>
      </c>
      <c r="M863" s="13">
        <v>77</v>
      </c>
      <c r="N863" s="13">
        <v>145</v>
      </c>
      <c r="O863" s="13">
        <v>186</v>
      </c>
      <c r="P863" s="13">
        <v>218</v>
      </c>
      <c r="Q863" s="13">
        <v>185</v>
      </c>
      <c r="R863" s="13">
        <v>513</v>
      </c>
      <c r="S863" s="13">
        <v>556</v>
      </c>
      <c r="T863" s="13">
        <v>507</v>
      </c>
      <c r="U863" s="13">
        <v>14572</v>
      </c>
      <c r="V863" s="13">
        <v>1189</v>
      </c>
      <c r="W863" s="13">
        <v>9644</v>
      </c>
      <c r="X863" s="13">
        <v>3447</v>
      </c>
      <c r="Y863" s="13"/>
      <c r="Z863" s="13"/>
      <c r="AA863" s="13"/>
      <c r="AB863" s="13"/>
      <c r="AC863" s="13"/>
      <c r="AD863" s="13"/>
      <c r="AE863" s="13">
        <v>1710</v>
      </c>
      <c r="AF863" s="13">
        <v>1881</v>
      </c>
      <c r="AG863" s="13">
        <v>3179</v>
      </c>
      <c r="AH863" s="13">
        <v>3062</v>
      </c>
      <c r="AI863" s="13">
        <v>3239</v>
      </c>
      <c r="AJ863" s="13">
        <v>5691</v>
      </c>
      <c r="AK863" s="13">
        <v>5562</v>
      </c>
      <c r="AL863" s="13">
        <v>6212</v>
      </c>
      <c r="AM863" s="13">
        <v>235</v>
      </c>
      <c r="AN863" s="13">
        <v>617</v>
      </c>
      <c r="AO863" s="13">
        <v>230</v>
      </c>
      <c r="AP863" s="13">
        <v>374</v>
      </c>
      <c r="AQ863" s="13">
        <v>330</v>
      </c>
      <c r="AR863" s="13">
        <v>346</v>
      </c>
      <c r="AS863" s="13">
        <v>814</v>
      </c>
      <c r="AT863" s="13">
        <v>872</v>
      </c>
      <c r="AU863" s="13">
        <v>1075</v>
      </c>
      <c r="AV863" s="13">
        <v>1716</v>
      </c>
      <c r="AW863" s="13"/>
      <c r="AX863" s="13"/>
      <c r="AY863" s="13"/>
      <c r="AZ863" s="13"/>
      <c r="BA863" s="13"/>
      <c r="BB863" s="13"/>
      <c r="BC863" s="13">
        <v>1013</v>
      </c>
      <c r="BD863" s="13">
        <v>1058</v>
      </c>
      <c r="BE863" s="13">
        <v>2559</v>
      </c>
      <c r="BF863" s="13">
        <v>2398</v>
      </c>
      <c r="BG863" s="13">
        <v>2531</v>
      </c>
      <c r="BH863" s="13">
        <v>4277</v>
      </c>
      <c r="BI863" s="13">
        <v>4366</v>
      </c>
      <c r="BJ863" s="13">
        <v>296</v>
      </c>
      <c r="BK863" s="13">
        <v>4928</v>
      </c>
      <c r="BL863" s="13">
        <v>7243</v>
      </c>
      <c r="BM863" s="13">
        <v>7990</v>
      </c>
      <c r="BN863" s="13">
        <v>7752</v>
      </c>
      <c r="BO863" s="13">
        <v>2323</v>
      </c>
      <c r="BP863" s="13">
        <v>210</v>
      </c>
      <c r="BQ863" s="13">
        <v>833</v>
      </c>
      <c r="BR863" s="13">
        <v>325</v>
      </c>
      <c r="BS863" s="13">
        <v>364</v>
      </c>
      <c r="BT863" s="13">
        <v>385</v>
      </c>
      <c r="BU863" s="13"/>
      <c r="BV863" s="13"/>
      <c r="BW863" s="13"/>
      <c r="BX863" s="13"/>
      <c r="BY863" s="13"/>
      <c r="BZ863" s="13"/>
      <c r="CA863" s="13">
        <v>475</v>
      </c>
      <c r="CB863" s="13">
        <v>474</v>
      </c>
      <c r="CC863" s="13">
        <v>472</v>
      </c>
      <c r="CD863" s="13">
        <v>678</v>
      </c>
      <c r="CE863" s="13">
        <v>771</v>
      </c>
      <c r="CF863" s="13">
        <v>684</v>
      </c>
      <c r="CG863" s="13">
        <v>1777</v>
      </c>
      <c r="CH863" s="13">
        <v>1907</v>
      </c>
      <c r="CI863" s="13">
        <v>168</v>
      </c>
      <c r="CJ863" s="13">
        <v>1894</v>
      </c>
      <c r="CK863" s="13">
        <v>2687</v>
      </c>
      <c r="CL863" s="13">
        <v>2586</v>
      </c>
      <c r="CM863" s="13">
        <v>3176</v>
      </c>
      <c r="CN863" s="13">
        <v>5349</v>
      </c>
      <c r="CO863" s="13">
        <v>6153</v>
      </c>
      <c r="CP863" s="13">
        <v>5899</v>
      </c>
      <c r="CQ863" s="13">
        <v>270</v>
      </c>
      <c r="CR863" s="13">
        <v>316</v>
      </c>
      <c r="CS863" s="13"/>
      <c r="CT863" s="13"/>
      <c r="CU863" s="13"/>
    </row>
    <row r="864" spans="2:99" x14ac:dyDescent="0.15">
      <c r="B864" s="14">
        <v>8.1712962962962959E-2</v>
      </c>
      <c r="C864" s="13">
        <v>37</v>
      </c>
      <c r="D864" s="13"/>
      <c r="E864" s="13"/>
      <c r="F864" s="13"/>
      <c r="G864" s="13">
        <v>86</v>
      </c>
      <c r="H864" s="13">
        <v>113</v>
      </c>
      <c r="I864" s="13">
        <v>102</v>
      </c>
      <c r="J864" s="13">
        <v>53</v>
      </c>
      <c r="K864" s="13">
        <v>152</v>
      </c>
      <c r="L864" s="13">
        <v>156</v>
      </c>
      <c r="M864" s="13">
        <v>59</v>
      </c>
      <c r="N864" s="13">
        <v>138</v>
      </c>
      <c r="O864" s="13">
        <v>200</v>
      </c>
      <c r="P864" s="13">
        <v>210</v>
      </c>
      <c r="Q864" s="13">
        <v>169</v>
      </c>
      <c r="R864" s="13">
        <v>489</v>
      </c>
      <c r="S864" s="13">
        <v>548</v>
      </c>
      <c r="T864" s="13">
        <v>506</v>
      </c>
      <c r="U864" s="13">
        <v>14858</v>
      </c>
      <c r="V864" s="13">
        <v>1169</v>
      </c>
      <c r="W864" s="13">
        <v>9822</v>
      </c>
      <c r="X864" s="13">
        <v>3329</v>
      </c>
      <c r="Y864" s="13"/>
      <c r="Z864" s="13"/>
      <c r="AA864" s="13"/>
      <c r="AB864" s="13"/>
      <c r="AC864" s="13"/>
      <c r="AD864" s="13"/>
      <c r="AE864" s="13">
        <v>1669</v>
      </c>
      <c r="AF864" s="13">
        <v>1855</v>
      </c>
      <c r="AG864" s="13">
        <v>3042</v>
      </c>
      <c r="AH864" s="13">
        <v>2950</v>
      </c>
      <c r="AI864" s="13">
        <v>3149</v>
      </c>
      <c r="AJ864" s="13">
        <v>5427</v>
      </c>
      <c r="AK864" s="13">
        <v>5360</v>
      </c>
      <c r="AL864" s="13">
        <v>5954</v>
      </c>
      <c r="AM864" s="13">
        <v>229</v>
      </c>
      <c r="AN864" s="13">
        <v>618</v>
      </c>
      <c r="AO864" s="13">
        <v>214</v>
      </c>
      <c r="AP864" s="13">
        <v>374</v>
      </c>
      <c r="AQ864" s="13">
        <v>327</v>
      </c>
      <c r="AR864" s="13">
        <v>334</v>
      </c>
      <c r="AS864" s="13">
        <v>787</v>
      </c>
      <c r="AT864" s="13">
        <v>856</v>
      </c>
      <c r="AU864" s="13">
        <v>1038</v>
      </c>
      <c r="AV864" s="13">
        <v>1628</v>
      </c>
      <c r="AW864" s="13"/>
      <c r="AX864" s="13"/>
      <c r="AY864" s="13"/>
      <c r="AZ864" s="13"/>
      <c r="BA864" s="13"/>
      <c r="BB864" s="13"/>
      <c r="BC864" s="13">
        <v>998</v>
      </c>
      <c r="BD864" s="13">
        <v>998</v>
      </c>
      <c r="BE864" s="13">
        <v>2488</v>
      </c>
      <c r="BF864" s="13">
        <v>2362</v>
      </c>
      <c r="BG864" s="13">
        <v>2431</v>
      </c>
      <c r="BH864" s="13">
        <v>4143</v>
      </c>
      <c r="BI864" s="13">
        <v>4212</v>
      </c>
      <c r="BJ864" s="13">
        <v>287</v>
      </c>
      <c r="BK864" s="13">
        <v>4860</v>
      </c>
      <c r="BL864" s="13">
        <v>6887</v>
      </c>
      <c r="BM864" s="13">
        <v>7653</v>
      </c>
      <c r="BN864" s="13">
        <v>7444</v>
      </c>
      <c r="BO864" s="13">
        <v>2310</v>
      </c>
      <c r="BP864" s="13">
        <v>199</v>
      </c>
      <c r="BQ864" s="13">
        <v>822</v>
      </c>
      <c r="BR864" s="13">
        <v>334</v>
      </c>
      <c r="BS864" s="13">
        <v>353</v>
      </c>
      <c r="BT864" s="13">
        <v>369</v>
      </c>
      <c r="BU864" s="13"/>
      <c r="BV864" s="13"/>
      <c r="BW864" s="13"/>
      <c r="BX864" s="13"/>
      <c r="BY864" s="13"/>
      <c r="BZ864" s="13"/>
      <c r="CA864" s="13">
        <v>443</v>
      </c>
      <c r="CB864" s="13">
        <v>442</v>
      </c>
      <c r="CC864" s="13">
        <v>447</v>
      </c>
      <c r="CD864" s="13">
        <v>636</v>
      </c>
      <c r="CE864" s="13">
        <v>741</v>
      </c>
      <c r="CF864" s="13">
        <v>641</v>
      </c>
      <c r="CG864" s="13">
        <v>1648</v>
      </c>
      <c r="CH864" s="13">
        <v>1832</v>
      </c>
      <c r="CI864" s="13">
        <v>172</v>
      </c>
      <c r="CJ864" s="13">
        <v>1783</v>
      </c>
      <c r="CK864" s="13">
        <v>2555</v>
      </c>
      <c r="CL864" s="13">
        <v>2496</v>
      </c>
      <c r="CM864" s="13">
        <v>2941</v>
      </c>
      <c r="CN864" s="13">
        <v>5196</v>
      </c>
      <c r="CO864" s="13">
        <v>5886</v>
      </c>
      <c r="CP864" s="13">
        <v>5593</v>
      </c>
      <c r="CQ864" s="13">
        <v>270</v>
      </c>
      <c r="CR864" s="13">
        <v>306</v>
      </c>
      <c r="CS864" s="13"/>
      <c r="CT864" s="13"/>
      <c r="CU864" s="13"/>
    </row>
    <row r="865" spans="2:99" x14ac:dyDescent="0.15">
      <c r="B865" s="14">
        <v>8.2754629629629636E-2</v>
      </c>
      <c r="C865" s="13">
        <v>37</v>
      </c>
      <c r="D865" s="13"/>
      <c r="E865" s="13"/>
      <c r="F865" s="13"/>
      <c r="G865" s="13">
        <v>87</v>
      </c>
      <c r="H865" s="13">
        <v>106</v>
      </c>
      <c r="I865" s="13">
        <v>116</v>
      </c>
      <c r="J865" s="13">
        <v>37</v>
      </c>
      <c r="K865" s="13">
        <v>142</v>
      </c>
      <c r="L865" s="13">
        <v>156</v>
      </c>
      <c r="M865" s="13">
        <v>53</v>
      </c>
      <c r="N865" s="13">
        <v>137</v>
      </c>
      <c r="O865" s="13">
        <v>171</v>
      </c>
      <c r="P865" s="13">
        <v>197</v>
      </c>
      <c r="Q865" s="13">
        <v>172</v>
      </c>
      <c r="R865" s="13">
        <v>495</v>
      </c>
      <c r="S865" s="13">
        <v>538</v>
      </c>
      <c r="T865" s="13">
        <v>488</v>
      </c>
      <c r="U865" s="13">
        <v>15103</v>
      </c>
      <c r="V865" s="13">
        <v>1138</v>
      </c>
      <c r="W865" s="13">
        <v>9880</v>
      </c>
      <c r="X865" s="13">
        <v>3244</v>
      </c>
      <c r="Y865" s="13"/>
      <c r="Z865" s="13"/>
      <c r="AA865" s="13"/>
      <c r="AB865" s="13"/>
      <c r="AC865" s="13"/>
      <c r="AD865" s="13"/>
      <c r="AE865" s="13">
        <v>1633</v>
      </c>
      <c r="AF865" s="13">
        <v>1766</v>
      </c>
      <c r="AG865" s="13">
        <v>2961</v>
      </c>
      <c r="AH865" s="13">
        <v>2849</v>
      </c>
      <c r="AI865" s="13">
        <v>3052</v>
      </c>
      <c r="AJ865" s="13">
        <v>5167</v>
      </c>
      <c r="AK865" s="13">
        <v>5158</v>
      </c>
      <c r="AL865" s="13">
        <v>5686</v>
      </c>
      <c r="AM865" s="13">
        <v>228</v>
      </c>
      <c r="AN865" s="13">
        <v>616</v>
      </c>
      <c r="AO865" s="13">
        <v>229</v>
      </c>
      <c r="AP865" s="13">
        <v>361</v>
      </c>
      <c r="AQ865" s="13">
        <v>332</v>
      </c>
      <c r="AR865" s="13">
        <v>328</v>
      </c>
      <c r="AS865" s="13">
        <v>784</v>
      </c>
      <c r="AT865" s="13">
        <v>821</v>
      </c>
      <c r="AU865" s="13">
        <v>997</v>
      </c>
      <c r="AV865" s="13">
        <v>1581</v>
      </c>
      <c r="AW865" s="13"/>
      <c r="AX865" s="13"/>
      <c r="AY865" s="13"/>
      <c r="AZ865" s="13"/>
      <c r="BA865" s="13"/>
      <c r="BB865" s="13"/>
      <c r="BC865" s="13">
        <v>966</v>
      </c>
      <c r="BD865" s="13">
        <v>1002</v>
      </c>
      <c r="BE865" s="13">
        <v>2411</v>
      </c>
      <c r="BF865" s="13">
        <v>2250</v>
      </c>
      <c r="BG865" s="13">
        <v>2347</v>
      </c>
      <c r="BH865" s="13">
        <v>4027</v>
      </c>
      <c r="BI865" s="13">
        <v>4093</v>
      </c>
      <c r="BJ865" s="13">
        <v>284</v>
      </c>
      <c r="BK865" s="13">
        <v>4683</v>
      </c>
      <c r="BL865" s="13">
        <v>6614</v>
      </c>
      <c r="BM865" s="13">
        <v>7273</v>
      </c>
      <c r="BN865" s="13">
        <v>7197</v>
      </c>
      <c r="BO865" s="13">
        <v>2299</v>
      </c>
      <c r="BP865" s="13">
        <v>182</v>
      </c>
      <c r="BQ865" s="13">
        <v>834</v>
      </c>
      <c r="BR865" s="13">
        <v>330</v>
      </c>
      <c r="BS865" s="13">
        <v>317</v>
      </c>
      <c r="BT865" s="13">
        <v>335</v>
      </c>
      <c r="BU865" s="13"/>
      <c r="BV865" s="13"/>
      <c r="BW865" s="13"/>
      <c r="BX865" s="13"/>
      <c r="BY865" s="13"/>
      <c r="BZ865" s="13"/>
      <c r="CA865" s="13">
        <v>432</v>
      </c>
      <c r="CB865" s="13">
        <v>416</v>
      </c>
      <c r="CC865" s="13">
        <v>421</v>
      </c>
      <c r="CD865" s="13">
        <v>593</v>
      </c>
      <c r="CE865" s="13">
        <v>688</v>
      </c>
      <c r="CF865" s="13">
        <v>624</v>
      </c>
      <c r="CG865" s="13">
        <v>1589</v>
      </c>
      <c r="CH865" s="13">
        <v>1714</v>
      </c>
      <c r="CI865" s="13">
        <v>177</v>
      </c>
      <c r="CJ865" s="13">
        <v>1684</v>
      </c>
      <c r="CK865" s="13">
        <v>2408</v>
      </c>
      <c r="CL865" s="13">
        <v>2336</v>
      </c>
      <c r="CM865" s="13">
        <v>2821</v>
      </c>
      <c r="CN865" s="13">
        <v>4972</v>
      </c>
      <c r="CO865" s="13">
        <v>5636</v>
      </c>
      <c r="CP865" s="13">
        <v>5371</v>
      </c>
      <c r="CQ865" s="13">
        <v>257</v>
      </c>
      <c r="CR865" s="13">
        <v>303</v>
      </c>
      <c r="CS865" s="13"/>
      <c r="CT865" s="13"/>
      <c r="CU865" s="13"/>
    </row>
    <row r="866" spans="2:99" x14ac:dyDescent="0.15">
      <c r="B866" s="14">
        <v>8.3796296296296299E-2</v>
      </c>
      <c r="C866" s="13">
        <v>37</v>
      </c>
      <c r="D866" s="13"/>
      <c r="E866" s="13"/>
      <c r="F866" s="13"/>
      <c r="G866" s="13">
        <v>76</v>
      </c>
      <c r="H866" s="13">
        <v>102</v>
      </c>
      <c r="I866" s="13">
        <v>121</v>
      </c>
      <c r="J866" s="13">
        <v>32</v>
      </c>
      <c r="K866" s="13">
        <v>141</v>
      </c>
      <c r="L866" s="13">
        <v>139</v>
      </c>
      <c r="M866" s="13">
        <v>58</v>
      </c>
      <c r="N866" s="13">
        <v>138</v>
      </c>
      <c r="O866" s="13">
        <v>167</v>
      </c>
      <c r="P866" s="13">
        <v>207</v>
      </c>
      <c r="Q866" s="13">
        <v>168</v>
      </c>
      <c r="R866" s="13">
        <v>483</v>
      </c>
      <c r="S866" s="13">
        <v>501</v>
      </c>
      <c r="T866" s="13">
        <v>501</v>
      </c>
      <c r="U866" s="13">
        <v>15288</v>
      </c>
      <c r="V866" s="13">
        <v>1120</v>
      </c>
      <c r="W866" s="13">
        <v>10006</v>
      </c>
      <c r="X866" s="13">
        <v>3131</v>
      </c>
      <c r="Y866" s="13"/>
      <c r="Z866" s="13"/>
      <c r="AA866" s="13"/>
      <c r="AB866" s="13"/>
      <c r="AC866" s="13"/>
      <c r="AD866" s="13"/>
      <c r="AE866" s="13">
        <v>1568</v>
      </c>
      <c r="AF866" s="13">
        <v>1676</v>
      </c>
      <c r="AG866" s="13">
        <v>2871</v>
      </c>
      <c r="AH866" s="13">
        <v>2758</v>
      </c>
      <c r="AI866" s="13">
        <v>2932</v>
      </c>
      <c r="AJ866" s="13">
        <v>4915</v>
      </c>
      <c r="AK866" s="13">
        <v>4835</v>
      </c>
      <c r="AL866" s="13">
        <v>5434</v>
      </c>
      <c r="AM866" s="13">
        <v>230</v>
      </c>
      <c r="AN866" s="13">
        <v>652</v>
      </c>
      <c r="AO866" s="13">
        <v>227</v>
      </c>
      <c r="AP866" s="13">
        <v>355</v>
      </c>
      <c r="AQ866" s="13">
        <v>323</v>
      </c>
      <c r="AR866" s="13">
        <v>321</v>
      </c>
      <c r="AS866" s="13">
        <v>744</v>
      </c>
      <c r="AT866" s="13">
        <v>819</v>
      </c>
      <c r="AU866" s="13">
        <v>996</v>
      </c>
      <c r="AV866" s="13">
        <v>1544</v>
      </c>
      <c r="AW866" s="13"/>
      <c r="AX866" s="13"/>
      <c r="AY866" s="13"/>
      <c r="AZ866" s="13"/>
      <c r="BA866" s="13"/>
      <c r="BB866" s="13"/>
      <c r="BC866" s="13">
        <v>915</v>
      </c>
      <c r="BD866" s="13">
        <v>966</v>
      </c>
      <c r="BE866" s="13">
        <v>2309</v>
      </c>
      <c r="BF866" s="13">
        <v>2185</v>
      </c>
      <c r="BG866" s="13">
        <v>2300</v>
      </c>
      <c r="BH866" s="13">
        <v>3891</v>
      </c>
      <c r="BI866" s="13">
        <v>3972</v>
      </c>
      <c r="BJ866" s="13">
        <v>283</v>
      </c>
      <c r="BK866" s="13">
        <v>4556</v>
      </c>
      <c r="BL866" s="13">
        <v>6364</v>
      </c>
      <c r="BM866" s="13">
        <v>6965</v>
      </c>
      <c r="BN866" s="13">
        <v>6824</v>
      </c>
      <c r="BO866" s="13">
        <v>2316</v>
      </c>
      <c r="BP866" s="13">
        <v>193</v>
      </c>
      <c r="BQ866" s="13">
        <v>823</v>
      </c>
      <c r="BR866" s="13">
        <v>295</v>
      </c>
      <c r="BS866" s="13">
        <v>295</v>
      </c>
      <c r="BT866" s="13">
        <v>351</v>
      </c>
      <c r="BU866" s="13"/>
      <c r="BV866" s="13"/>
      <c r="BW866" s="13"/>
      <c r="BX866" s="13"/>
      <c r="BY866" s="13"/>
      <c r="BZ866" s="13"/>
      <c r="CA866" s="13">
        <v>385</v>
      </c>
      <c r="CB866" s="13">
        <v>398</v>
      </c>
      <c r="CC866" s="13">
        <v>403</v>
      </c>
      <c r="CD866" s="13">
        <v>561</v>
      </c>
      <c r="CE866" s="13">
        <v>628</v>
      </c>
      <c r="CF866" s="13">
        <v>571</v>
      </c>
      <c r="CG866" s="13">
        <v>1484</v>
      </c>
      <c r="CH866" s="13">
        <v>1603</v>
      </c>
      <c r="CI866" s="13">
        <v>168</v>
      </c>
      <c r="CJ866" s="13">
        <v>1587</v>
      </c>
      <c r="CK866" s="13">
        <v>2258</v>
      </c>
      <c r="CL866" s="13">
        <v>2174</v>
      </c>
      <c r="CM866" s="13">
        <v>2661</v>
      </c>
      <c r="CN866" s="13">
        <v>4743</v>
      </c>
      <c r="CO866" s="13">
        <v>5354</v>
      </c>
      <c r="CP866" s="13">
        <v>5123</v>
      </c>
      <c r="CQ866" s="13">
        <v>271</v>
      </c>
      <c r="CR866" s="13">
        <v>293</v>
      </c>
      <c r="CS866" s="13"/>
      <c r="CT866" s="13"/>
      <c r="CU866" s="13"/>
    </row>
    <row r="867" spans="2:99" x14ac:dyDescent="0.15">
      <c r="B867" s="14">
        <v>8.4837962962962962E-2</v>
      </c>
      <c r="C867" s="13">
        <v>37</v>
      </c>
      <c r="D867" s="13"/>
      <c r="E867" s="13"/>
      <c r="F867" s="13"/>
      <c r="G867" s="13">
        <v>89</v>
      </c>
      <c r="H867" s="13">
        <v>101</v>
      </c>
      <c r="I867" s="13">
        <v>115</v>
      </c>
      <c r="J867" s="13">
        <v>60</v>
      </c>
      <c r="K867" s="13">
        <v>147</v>
      </c>
      <c r="L867" s="13">
        <v>155</v>
      </c>
      <c r="M867" s="13">
        <v>55</v>
      </c>
      <c r="N867" s="13">
        <v>133</v>
      </c>
      <c r="O867" s="13">
        <v>176</v>
      </c>
      <c r="P867" s="13">
        <v>196</v>
      </c>
      <c r="Q867" s="13">
        <v>164</v>
      </c>
      <c r="R867" s="13">
        <v>472</v>
      </c>
      <c r="S867" s="13">
        <v>510</v>
      </c>
      <c r="T867" s="13">
        <v>475</v>
      </c>
      <c r="U867" s="13">
        <v>15666</v>
      </c>
      <c r="V867" s="13">
        <v>1087</v>
      </c>
      <c r="W867" s="13">
        <v>10189</v>
      </c>
      <c r="X867" s="13">
        <v>3089</v>
      </c>
      <c r="Y867" s="13"/>
      <c r="Z867" s="13"/>
      <c r="AA867" s="13"/>
      <c r="AB867" s="13"/>
      <c r="AC867" s="13"/>
      <c r="AD867" s="13"/>
      <c r="AE867" s="13">
        <v>1538</v>
      </c>
      <c r="AF867" s="13">
        <v>1688</v>
      </c>
      <c r="AG867" s="13">
        <v>2721</v>
      </c>
      <c r="AH867" s="13">
        <v>2618</v>
      </c>
      <c r="AI867" s="13">
        <v>2865</v>
      </c>
      <c r="AJ867" s="13">
        <v>4690</v>
      </c>
      <c r="AK867" s="13">
        <v>4610</v>
      </c>
      <c r="AL867" s="13">
        <v>5152</v>
      </c>
      <c r="AM867" s="13">
        <v>245</v>
      </c>
      <c r="AN867" s="13">
        <v>619</v>
      </c>
      <c r="AO867" s="13">
        <v>209</v>
      </c>
      <c r="AP867" s="13">
        <v>341</v>
      </c>
      <c r="AQ867" s="13">
        <v>310</v>
      </c>
      <c r="AR867" s="13">
        <v>295</v>
      </c>
      <c r="AS867" s="13">
        <v>733</v>
      </c>
      <c r="AT867" s="13">
        <v>790</v>
      </c>
      <c r="AU867" s="13">
        <v>926</v>
      </c>
      <c r="AV867" s="13">
        <v>1511</v>
      </c>
      <c r="AW867" s="13"/>
      <c r="AX867" s="13"/>
      <c r="AY867" s="13"/>
      <c r="AZ867" s="13"/>
      <c r="BA867" s="13"/>
      <c r="BB867" s="13"/>
      <c r="BC867" s="13">
        <v>878</v>
      </c>
      <c r="BD867" s="13">
        <v>959</v>
      </c>
      <c r="BE867" s="13">
        <v>2239</v>
      </c>
      <c r="BF867" s="13">
        <v>2127</v>
      </c>
      <c r="BG867" s="13">
        <v>2232</v>
      </c>
      <c r="BH867" s="13">
        <v>3711</v>
      </c>
      <c r="BI867" s="13">
        <v>3837</v>
      </c>
      <c r="BJ867" s="13">
        <v>290</v>
      </c>
      <c r="BK867" s="13">
        <v>4382</v>
      </c>
      <c r="BL867" s="13">
        <v>6029</v>
      </c>
      <c r="BM867" s="13">
        <v>6637</v>
      </c>
      <c r="BN867" s="13">
        <v>6548</v>
      </c>
      <c r="BO867" s="13">
        <v>2337</v>
      </c>
      <c r="BP867" s="13">
        <v>178</v>
      </c>
      <c r="BQ867" s="13">
        <v>820</v>
      </c>
      <c r="BR867" s="13">
        <v>284</v>
      </c>
      <c r="BS867" s="13">
        <v>297</v>
      </c>
      <c r="BT867" s="13">
        <v>301</v>
      </c>
      <c r="BU867" s="13"/>
      <c r="BV867" s="13"/>
      <c r="BW867" s="13"/>
      <c r="BX867" s="13"/>
      <c r="BY867" s="13"/>
      <c r="BZ867" s="13"/>
      <c r="CA867" s="13">
        <v>372</v>
      </c>
      <c r="CB867" s="13">
        <v>368</v>
      </c>
      <c r="CC867" s="13">
        <v>387</v>
      </c>
      <c r="CD867" s="13">
        <v>515</v>
      </c>
      <c r="CE867" s="13">
        <v>591</v>
      </c>
      <c r="CF867" s="13">
        <v>512</v>
      </c>
      <c r="CG867" s="13">
        <v>1406</v>
      </c>
      <c r="CH867" s="13">
        <v>1510</v>
      </c>
      <c r="CI867" s="13">
        <v>171</v>
      </c>
      <c r="CJ867" s="13">
        <v>1523</v>
      </c>
      <c r="CK867" s="13">
        <v>2162</v>
      </c>
      <c r="CL867" s="13">
        <v>2064</v>
      </c>
      <c r="CM867" s="13">
        <v>2515</v>
      </c>
      <c r="CN867" s="13">
        <v>4573</v>
      </c>
      <c r="CO867" s="13">
        <v>5180</v>
      </c>
      <c r="CP867" s="13">
        <v>4870</v>
      </c>
      <c r="CQ867" s="13">
        <v>272</v>
      </c>
      <c r="CR867" s="13">
        <v>285</v>
      </c>
      <c r="CS867" s="13"/>
      <c r="CT867" s="13"/>
      <c r="CU867" s="13"/>
    </row>
    <row r="868" spans="2:99" x14ac:dyDescent="0.15">
      <c r="B868" s="14">
        <v>8.5879629629629625E-2</v>
      </c>
      <c r="C868" s="13">
        <v>37</v>
      </c>
      <c r="D868" s="13"/>
      <c r="E868" s="13"/>
      <c r="F868" s="13"/>
      <c r="G868" s="13">
        <v>72</v>
      </c>
      <c r="H868" s="13">
        <v>108</v>
      </c>
      <c r="I868" s="13">
        <v>108</v>
      </c>
      <c r="J868" s="13">
        <v>38</v>
      </c>
      <c r="K868" s="13">
        <v>147</v>
      </c>
      <c r="L868" s="13">
        <v>144</v>
      </c>
      <c r="M868" s="13">
        <v>67</v>
      </c>
      <c r="N868" s="13">
        <v>138</v>
      </c>
      <c r="O868" s="13">
        <v>178</v>
      </c>
      <c r="P868" s="13">
        <v>202</v>
      </c>
      <c r="Q868" s="13">
        <v>150</v>
      </c>
      <c r="R868" s="13">
        <v>468</v>
      </c>
      <c r="S868" s="13">
        <v>503</v>
      </c>
      <c r="T868" s="13">
        <v>438</v>
      </c>
      <c r="U868" s="13">
        <v>15716</v>
      </c>
      <c r="V868" s="13">
        <v>1082</v>
      </c>
      <c r="W868" s="13">
        <v>10314</v>
      </c>
      <c r="X868" s="13">
        <v>2971</v>
      </c>
      <c r="Y868" s="13"/>
      <c r="Z868" s="13"/>
      <c r="AA868" s="13"/>
      <c r="AB868" s="13"/>
      <c r="AC868" s="13"/>
      <c r="AD868" s="13"/>
      <c r="AE868" s="13">
        <v>1475</v>
      </c>
      <c r="AF868" s="13">
        <v>1613</v>
      </c>
      <c r="AG868" s="13">
        <v>2626</v>
      </c>
      <c r="AH868" s="13">
        <v>2508</v>
      </c>
      <c r="AI868" s="13">
        <v>2743</v>
      </c>
      <c r="AJ868" s="13">
        <v>4450</v>
      </c>
      <c r="AK868" s="13">
        <v>4411</v>
      </c>
      <c r="AL868" s="13">
        <v>4964</v>
      </c>
      <c r="AM868" s="13">
        <v>224</v>
      </c>
      <c r="AN868" s="13">
        <v>634</v>
      </c>
      <c r="AO868" s="13">
        <v>209</v>
      </c>
      <c r="AP868" s="13">
        <v>340</v>
      </c>
      <c r="AQ868" s="13">
        <v>311</v>
      </c>
      <c r="AR868" s="13">
        <v>306</v>
      </c>
      <c r="AS868" s="13">
        <v>701</v>
      </c>
      <c r="AT868" s="13">
        <v>763</v>
      </c>
      <c r="AU868" s="13">
        <v>933</v>
      </c>
      <c r="AV868" s="13">
        <v>1437</v>
      </c>
      <c r="AW868" s="13"/>
      <c r="AX868" s="13"/>
      <c r="AY868" s="13"/>
      <c r="AZ868" s="13"/>
      <c r="BA868" s="13"/>
      <c r="BB868" s="13"/>
      <c r="BC868" s="13">
        <v>866</v>
      </c>
      <c r="BD868" s="13">
        <v>917</v>
      </c>
      <c r="BE868" s="13">
        <v>2200</v>
      </c>
      <c r="BF868" s="13">
        <v>2049</v>
      </c>
      <c r="BG868" s="13">
        <v>2156</v>
      </c>
      <c r="BH868" s="13">
        <v>3591</v>
      </c>
      <c r="BI868" s="13">
        <v>3667</v>
      </c>
      <c r="BJ868" s="13">
        <v>290</v>
      </c>
      <c r="BK868" s="13">
        <v>4228</v>
      </c>
      <c r="BL868" s="13">
        <v>5775</v>
      </c>
      <c r="BM868" s="13">
        <v>6381</v>
      </c>
      <c r="BN868" s="13">
        <v>6224</v>
      </c>
      <c r="BO868" s="13">
        <v>2344</v>
      </c>
      <c r="BP868" s="13">
        <v>177</v>
      </c>
      <c r="BQ868" s="13">
        <v>805</v>
      </c>
      <c r="BR868" s="13">
        <v>274</v>
      </c>
      <c r="BS868" s="13">
        <v>281</v>
      </c>
      <c r="BT868" s="13">
        <v>296</v>
      </c>
      <c r="BU868" s="13"/>
      <c r="BV868" s="13"/>
      <c r="BW868" s="13"/>
      <c r="BX868" s="13"/>
      <c r="BY868" s="13"/>
      <c r="BZ868" s="13"/>
      <c r="CA868" s="13">
        <v>347</v>
      </c>
      <c r="CB868" s="13">
        <v>341</v>
      </c>
      <c r="CC868" s="13">
        <v>337</v>
      </c>
      <c r="CD868" s="13">
        <v>493</v>
      </c>
      <c r="CE868" s="13">
        <v>535</v>
      </c>
      <c r="CF868" s="13">
        <v>502</v>
      </c>
      <c r="CG868" s="13">
        <v>1328</v>
      </c>
      <c r="CH868" s="13">
        <v>1433</v>
      </c>
      <c r="CI868" s="13">
        <v>148</v>
      </c>
      <c r="CJ868" s="13">
        <v>1382</v>
      </c>
      <c r="CK868" s="13">
        <v>2062</v>
      </c>
      <c r="CL868" s="13">
        <v>1969</v>
      </c>
      <c r="CM868" s="13">
        <v>2360</v>
      </c>
      <c r="CN868" s="13">
        <v>4303</v>
      </c>
      <c r="CO868" s="13">
        <v>4855</v>
      </c>
      <c r="CP868" s="13">
        <v>4661</v>
      </c>
      <c r="CQ868" s="13">
        <v>251</v>
      </c>
      <c r="CR868" s="13">
        <v>286</v>
      </c>
      <c r="CS868" s="13"/>
      <c r="CT868" s="13"/>
      <c r="CU868" s="13"/>
    </row>
    <row r="869" spans="2:99" x14ac:dyDescent="0.15">
      <c r="B869" s="14">
        <v>8.6921296296296302E-2</v>
      </c>
      <c r="C869" s="13">
        <v>37</v>
      </c>
      <c r="D869" s="13"/>
      <c r="E869" s="13"/>
      <c r="F869" s="13"/>
      <c r="G869" s="13">
        <v>71</v>
      </c>
      <c r="H869" s="13">
        <v>108</v>
      </c>
      <c r="I869" s="13">
        <v>119</v>
      </c>
      <c r="J869" s="13">
        <v>42</v>
      </c>
      <c r="K869" s="13">
        <v>147</v>
      </c>
      <c r="L869" s="13">
        <v>159</v>
      </c>
      <c r="M869" s="13">
        <v>72</v>
      </c>
      <c r="N869" s="13">
        <v>128</v>
      </c>
      <c r="O869" s="13">
        <v>175</v>
      </c>
      <c r="P869" s="13">
        <v>180</v>
      </c>
      <c r="Q869" s="13">
        <v>148</v>
      </c>
      <c r="R869" s="13">
        <v>460</v>
      </c>
      <c r="S869" s="13">
        <v>503</v>
      </c>
      <c r="T869" s="13">
        <v>460</v>
      </c>
      <c r="U869" s="13">
        <v>15818</v>
      </c>
      <c r="V869" s="13">
        <v>1032</v>
      </c>
      <c r="W869" s="13">
        <v>10364</v>
      </c>
      <c r="X869" s="13">
        <v>2938</v>
      </c>
      <c r="Y869" s="13"/>
      <c r="Z869" s="13"/>
      <c r="AA869" s="13"/>
      <c r="AB869" s="13"/>
      <c r="AC869" s="13"/>
      <c r="AD869" s="13"/>
      <c r="AE869" s="13">
        <v>1405</v>
      </c>
      <c r="AF869" s="13">
        <v>1537</v>
      </c>
      <c r="AG869" s="13">
        <v>2535</v>
      </c>
      <c r="AH869" s="13">
        <v>2436</v>
      </c>
      <c r="AI869" s="13">
        <v>2632</v>
      </c>
      <c r="AJ869" s="13">
        <v>4276</v>
      </c>
      <c r="AK869" s="13">
        <v>4176</v>
      </c>
      <c r="AL869" s="13">
        <v>4651</v>
      </c>
      <c r="AM869" s="13">
        <v>227</v>
      </c>
      <c r="AN869" s="13">
        <v>627</v>
      </c>
      <c r="AO869" s="13">
        <v>202</v>
      </c>
      <c r="AP869" s="13">
        <v>322</v>
      </c>
      <c r="AQ869" s="13">
        <v>301</v>
      </c>
      <c r="AR869" s="13">
        <v>307</v>
      </c>
      <c r="AS869" s="13">
        <v>688</v>
      </c>
      <c r="AT869" s="13">
        <v>748</v>
      </c>
      <c r="AU869" s="13">
        <v>899</v>
      </c>
      <c r="AV869" s="13">
        <v>1404</v>
      </c>
      <c r="AW869" s="13"/>
      <c r="AX869" s="13"/>
      <c r="AY869" s="13"/>
      <c r="AZ869" s="13"/>
      <c r="BA869" s="13"/>
      <c r="BB869" s="13"/>
      <c r="BC869" s="13">
        <v>810</v>
      </c>
      <c r="BD869" s="13">
        <v>886</v>
      </c>
      <c r="BE869" s="13">
        <v>2126</v>
      </c>
      <c r="BF869" s="13">
        <v>1987</v>
      </c>
      <c r="BG869" s="13">
        <v>2090</v>
      </c>
      <c r="BH869" s="13">
        <v>3431</v>
      </c>
      <c r="BI869" s="13">
        <v>3496</v>
      </c>
      <c r="BJ869" s="13">
        <v>285</v>
      </c>
      <c r="BK869" s="13">
        <v>4088</v>
      </c>
      <c r="BL869" s="13">
        <v>5522</v>
      </c>
      <c r="BM869" s="13">
        <v>6025</v>
      </c>
      <c r="BN869" s="13">
        <v>5962</v>
      </c>
      <c r="BO869" s="13">
        <v>2326</v>
      </c>
      <c r="BP869" s="13">
        <v>191</v>
      </c>
      <c r="BQ869" s="13">
        <v>795</v>
      </c>
      <c r="BR869" s="13">
        <v>273</v>
      </c>
      <c r="BS869" s="13">
        <v>266</v>
      </c>
      <c r="BT869" s="13">
        <v>278</v>
      </c>
      <c r="BU869" s="13"/>
      <c r="BV869" s="13"/>
      <c r="BW869" s="13"/>
      <c r="BX869" s="13"/>
      <c r="BY869" s="13"/>
      <c r="BZ869" s="13"/>
      <c r="CA869" s="13">
        <v>343</v>
      </c>
      <c r="CB869" s="13">
        <v>332</v>
      </c>
      <c r="CC869" s="13">
        <v>339</v>
      </c>
      <c r="CD869" s="13">
        <v>451</v>
      </c>
      <c r="CE869" s="13">
        <v>509</v>
      </c>
      <c r="CF869" s="13">
        <v>466</v>
      </c>
      <c r="CG869" s="13">
        <v>1233</v>
      </c>
      <c r="CH869" s="13">
        <v>1362</v>
      </c>
      <c r="CI869" s="13">
        <v>174</v>
      </c>
      <c r="CJ869" s="13">
        <v>1315</v>
      </c>
      <c r="CK869" s="13">
        <v>1957</v>
      </c>
      <c r="CL869" s="13">
        <v>1834</v>
      </c>
      <c r="CM869" s="13">
        <v>2237</v>
      </c>
      <c r="CN869" s="13">
        <v>4169</v>
      </c>
      <c r="CO869" s="13">
        <v>4698</v>
      </c>
      <c r="CP869" s="13">
        <v>4443</v>
      </c>
      <c r="CQ869" s="13">
        <v>234</v>
      </c>
      <c r="CR869" s="13">
        <v>279</v>
      </c>
      <c r="CS869" s="13"/>
      <c r="CT869" s="13"/>
      <c r="CU869" s="13"/>
    </row>
    <row r="870" spans="2:99" x14ac:dyDescent="0.15">
      <c r="B870" s="14">
        <v>8.7962962962962965E-2</v>
      </c>
      <c r="C870" s="13">
        <v>37</v>
      </c>
      <c r="D870" s="13"/>
      <c r="E870" s="13"/>
      <c r="F870" s="13"/>
      <c r="G870" s="13">
        <v>86</v>
      </c>
      <c r="H870" s="13">
        <v>107</v>
      </c>
      <c r="I870" s="13">
        <v>104</v>
      </c>
      <c r="J870" s="13">
        <v>42</v>
      </c>
      <c r="K870" s="13">
        <v>136</v>
      </c>
      <c r="L870" s="13">
        <v>153</v>
      </c>
      <c r="M870" s="13">
        <v>64</v>
      </c>
      <c r="N870" s="13">
        <v>132</v>
      </c>
      <c r="O870" s="13">
        <v>161</v>
      </c>
      <c r="P870" s="13">
        <v>190</v>
      </c>
      <c r="Q870" s="13">
        <v>157</v>
      </c>
      <c r="R870" s="13">
        <v>456</v>
      </c>
      <c r="S870" s="13">
        <v>483</v>
      </c>
      <c r="T870" s="13">
        <v>409</v>
      </c>
      <c r="U870" s="13">
        <v>16225</v>
      </c>
      <c r="V870" s="13">
        <v>1009</v>
      </c>
      <c r="W870" s="13">
        <v>10514</v>
      </c>
      <c r="X870" s="13">
        <v>2824</v>
      </c>
      <c r="Y870" s="13"/>
      <c r="Z870" s="13"/>
      <c r="AA870" s="13"/>
      <c r="AB870" s="13"/>
      <c r="AC870" s="13"/>
      <c r="AD870" s="13"/>
      <c r="AE870" s="13">
        <v>1372</v>
      </c>
      <c r="AF870" s="13">
        <v>1508</v>
      </c>
      <c r="AG870" s="13">
        <v>2419</v>
      </c>
      <c r="AH870" s="13">
        <v>2310</v>
      </c>
      <c r="AI870" s="13">
        <v>2550</v>
      </c>
      <c r="AJ870" s="13">
        <v>4044</v>
      </c>
      <c r="AK870" s="13">
        <v>3981</v>
      </c>
      <c r="AL870" s="13">
        <v>4501</v>
      </c>
      <c r="AM870" s="13">
        <v>230</v>
      </c>
      <c r="AN870" s="13">
        <v>624</v>
      </c>
      <c r="AO870" s="13">
        <v>207</v>
      </c>
      <c r="AP870" s="13">
        <v>320</v>
      </c>
      <c r="AQ870" s="13">
        <v>295</v>
      </c>
      <c r="AR870" s="13">
        <v>306</v>
      </c>
      <c r="AS870" s="13">
        <v>665</v>
      </c>
      <c r="AT870" s="13">
        <v>712</v>
      </c>
      <c r="AU870" s="13">
        <v>871</v>
      </c>
      <c r="AV870" s="13">
        <v>1371</v>
      </c>
      <c r="AW870" s="13"/>
      <c r="AX870" s="13"/>
      <c r="AY870" s="13"/>
      <c r="AZ870" s="13"/>
      <c r="BA870" s="13"/>
      <c r="BB870" s="13"/>
      <c r="BC870" s="13">
        <v>829</v>
      </c>
      <c r="BD870" s="13">
        <v>869</v>
      </c>
      <c r="BE870" s="13">
        <v>2031</v>
      </c>
      <c r="BF870" s="13">
        <v>1903</v>
      </c>
      <c r="BG870" s="13">
        <v>2027</v>
      </c>
      <c r="BH870" s="13">
        <v>3242</v>
      </c>
      <c r="BI870" s="13">
        <v>3375</v>
      </c>
      <c r="BJ870" s="13">
        <v>288</v>
      </c>
      <c r="BK870" s="13">
        <v>3966</v>
      </c>
      <c r="BL870" s="13">
        <v>5264</v>
      </c>
      <c r="BM870" s="13">
        <v>5760</v>
      </c>
      <c r="BN870" s="13">
        <v>5753</v>
      </c>
      <c r="BO870" s="13">
        <v>2315</v>
      </c>
      <c r="BP870" s="13">
        <v>165</v>
      </c>
      <c r="BQ870" s="13">
        <v>822</v>
      </c>
      <c r="BR870" s="13">
        <v>256</v>
      </c>
      <c r="BS870" s="13">
        <v>254</v>
      </c>
      <c r="BT870" s="13">
        <v>274</v>
      </c>
      <c r="BU870" s="13"/>
      <c r="BV870" s="13"/>
      <c r="BW870" s="13"/>
      <c r="BX870" s="13"/>
      <c r="BY870" s="13"/>
      <c r="BZ870" s="13"/>
      <c r="CA870" s="13">
        <v>310</v>
      </c>
      <c r="CB870" s="13">
        <v>297</v>
      </c>
      <c r="CC870" s="13">
        <v>329</v>
      </c>
      <c r="CD870" s="13">
        <v>431</v>
      </c>
      <c r="CE870" s="13">
        <v>497</v>
      </c>
      <c r="CF870" s="13">
        <v>441</v>
      </c>
      <c r="CG870" s="13">
        <v>1161</v>
      </c>
      <c r="CH870" s="13">
        <v>1247</v>
      </c>
      <c r="CI870" s="13">
        <v>155</v>
      </c>
      <c r="CJ870" s="13">
        <v>1255</v>
      </c>
      <c r="CK870" s="13">
        <v>1835</v>
      </c>
      <c r="CL870" s="13">
        <v>1718</v>
      </c>
      <c r="CM870" s="13">
        <v>2157</v>
      </c>
      <c r="CN870" s="13">
        <v>3966</v>
      </c>
      <c r="CO870" s="13">
        <v>4466</v>
      </c>
      <c r="CP870" s="13">
        <v>4191</v>
      </c>
      <c r="CQ870" s="13">
        <v>248</v>
      </c>
      <c r="CR870" s="13">
        <v>288</v>
      </c>
      <c r="CS870" s="13"/>
      <c r="CT870" s="13"/>
      <c r="CU870" s="13"/>
    </row>
    <row r="871" spans="2:99" x14ac:dyDescent="0.15">
      <c r="B871" s="14">
        <v>8.9004629629629628E-2</v>
      </c>
      <c r="C871" s="13">
        <v>37</v>
      </c>
      <c r="D871" s="13"/>
      <c r="E871" s="13"/>
      <c r="F871" s="13"/>
      <c r="G871" s="13">
        <v>78</v>
      </c>
      <c r="H871" s="13">
        <v>116</v>
      </c>
      <c r="I871" s="13">
        <v>107</v>
      </c>
      <c r="J871" s="13">
        <v>38</v>
      </c>
      <c r="K871" s="13">
        <v>124</v>
      </c>
      <c r="L871" s="13">
        <v>140</v>
      </c>
      <c r="M871" s="13">
        <v>80</v>
      </c>
      <c r="N871" s="13">
        <v>131</v>
      </c>
      <c r="O871" s="13">
        <v>151</v>
      </c>
      <c r="P871" s="13">
        <v>196</v>
      </c>
      <c r="Q871" s="13">
        <v>148</v>
      </c>
      <c r="R871" s="13">
        <v>441</v>
      </c>
      <c r="S871" s="13">
        <v>488</v>
      </c>
      <c r="T871" s="13">
        <v>401</v>
      </c>
      <c r="U871" s="13">
        <v>16372</v>
      </c>
      <c r="V871" s="13">
        <v>1003</v>
      </c>
      <c r="W871" s="13">
        <v>10634</v>
      </c>
      <c r="X871" s="13">
        <v>2752</v>
      </c>
      <c r="Y871" s="13"/>
      <c r="Z871" s="13"/>
      <c r="AA871" s="13"/>
      <c r="AB871" s="13"/>
      <c r="AC871" s="13"/>
      <c r="AD871" s="13"/>
      <c r="AE871" s="13">
        <v>1323</v>
      </c>
      <c r="AF871" s="13">
        <v>1436</v>
      </c>
      <c r="AG871" s="13">
        <v>2330</v>
      </c>
      <c r="AH871" s="13">
        <v>2199</v>
      </c>
      <c r="AI871" s="13">
        <v>2424</v>
      </c>
      <c r="AJ871" s="13">
        <v>3869</v>
      </c>
      <c r="AK871" s="13">
        <v>3795</v>
      </c>
      <c r="AL871" s="13">
        <v>4259</v>
      </c>
      <c r="AM871" s="13">
        <v>225</v>
      </c>
      <c r="AN871" s="13">
        <v>657</v>
      </c>
      <c r="AO871" s="13">
        <v>208</v>
      </c>
      <c r="AP871" s="13">
        <v>322</v>
      </c>
      <c r="AQ871" s="13">
        <v>295</v>
      </c>
      <c r="AR871" s="13">
        <v>290</v>
      </c>
      <c r="AS871" s="13">
        <v>636</v>
      </c>
      <c r="AT871" s="13">
        <v>685</v>
      </c>
      <c r="AU871" s="13">
        <v>846</v>
      </c>
      <c r="AV871" s="13">
        <v>1309</v>
      </c>
      <c r="AW871" s="13"/>
      <c r="AX871" s="13"/>
      <c r="AY871" s="13"/>
      <c r="AZ871" s="13"/>
      <c r="BA871" s="13"/>
      <c r="BB871" s="13"/>
      <c r="BC871" s="13">
        <v>779</v>
      </c>
      <c r="BD871" s="13">
        <v>843</v>
      </c>
      <c r="BE871" s="13">
        <v>1939</v>
      </c>
      <c r="BF871" s="13">
        <v>1828</v>
      </c>
      <c r="BG871" s="13">
        <v>1933</v>
      </c>
      <c r="BH871" s="13">
        <v>3105</v>
      </c>
      <c r="BI871" s="13">
        <v>3199</v>
      </c>
      <c r="BJ871" s="13">
        <v>278</v>
      </c>
      <c r="BK871" s="13">
        <v>3800</v>
      </c>
      <c r="BL871" s="13">
        <v>5058</v>
      </c>
      <c r="BM871" s="13">
        <v>5488</v>
      </c>
      <c r="BN871" s="13">
        <v>5466</v>
      </c>
      <c r="BO871" s="13">
        <v>2342</v>
      </c>
      <c r="BP871" s="13">
        <v>147</v>
      </c>
      <c r="BQ871" s="13">
        <v>805</v>
      </c>
      <c r="BR871" s="13">
        <v>230</v>
      </c>
      <c r="BS871" s="13">
        <v>239</v>
      </c>
      <c r="BT871" s="13">
        <v>247</v>
      </c>
      <c r="BU871" s="13"/>
      <c r="BV871" s="13"/>
      <c r="BW871" s="13"/>
      <c r="BX871" s="13"/>
      <c r="BY871" s="13"/>
      <c r="BZ871" s="13"/>
      <c r="CA871" s="13">
        <v>295</v>
      </c>
      <c r="CB871" s="13">
        <v>280</v>
      </c>
      <c r="CC871" s="13">
        <v>291</v>
      </c>
      <c r="CD871" s="13">
        <v>399</v>
      </c>
      <c r="CE871" s="13">
        <v>455</v>
      </c>
      <c r="CF871" s="13">
        <v>430</v>
      </c>
      <c r="CG871" s="13">
        <v>1079</v>
      </c>
      <c r="CH871" s="13">
        <v>1179</v>
      </c>
      <c r="CI871" s="13">
        <v>154</v>
      </c>
      <c r="CJ871" s="13">
        <v>1183</v>
      </c>
      <c r="CK871" s="13">
        <v>1713</v>
      </c>
      <c r="CL871" s="13">
        <v>1621</v>
      </c>
      <c r="CM871" s="13">
        <v>2025</v>
      </c>
      <c r="CN871" s="13">
        <v>3830</v>
      </c>
      <c r="CO871" s="13">
        <v>4316</v>
      </c>
      <c r="CP871" s="13">
        <v>4028</v>
      </c>
      <c r="CQ871" s="13">
        <v>238</v>
      </c>
      <c r="CR871" s="13">
        <v>275</v>
      </c>
      <c r="CS871" s="13"/>
      <c r="CT871" s="13"/>
      <c r="CU871" s="13"/>
    </row>
    <row r="872" spans="2:99" x14ac:dyDescent="0.15">
      <c r="B872" s="14">
        <v>9.0046296296296291E-2</v>
      </c>
      <c r="C872" s="13">
        <v>37</v>
      </c>
      <c r="D872" s="13"/>
      <c r="E872" s="13"/>
      <c r="F872" s="13"/>
      <c r="G872" s="13">
        <v>70</v>
      </c>
      <c r="H872" s="13">
        <v>91</v>
      </c>
      <c r="I872" s="13">
        <v>115</v>
      </c>
      <c r="J872" s="13">
        <v>22</v>
      </c>
      <c r="K872" s="13">
        <v>119</v>
      </c>
      <c r="L872" s="13">
        <v>138</v>
      </c>
      <c r="M872" s="13">
        <v>49</v>
      </c>
      <c r="N872" s="13">
        <v>129</v>
      </c>
      <c r="O872" s="13">
        <v>160</v>
      </c>
      <c r="P872" s="13">
        <v>186</v>
      </c>
      <c r="Q872" s="13">
        <v>126</v>
      </c>
      <c r="R872" s="13">
        <v>439</v>
      </c>
      <c r="S872" s="13">
        <v>462</v>
      </c>
      <c r="T872" s="13">
        <v>384</v>
      </c>
      <c r="U872" s="13">
        <v>16568</v>
      </c>
      <c r="V872" s="13">
        <v>967</v>
      </c>
      <c r="W872" s="13">
        <v>10693</v>
      </c>
      <c r="X872" s="13">
        <v>2627</v>
      </c>
      <c r="Y872" s="13"/>
      <c r="Z872" s="13"/>
      <c r="AA872" s="13"/>
      <c r="AB872" s="13"/>
      <c r="AC872" s="13"/>
      <c r="AD872" s="13"/>
      <c r="AE872" s="13">
        <v>1269</v>
      </c>
      <c r="AF872" s="13">
        <v>1414</v>
      </c>
      <c r="AG872" s="13">
        <v>2217</v>
      </c>
      <c r="AH872" s="13">
        <v>2093</v>
      </c>
      <c r="AI872" s="13">
        <v>2316</v>
      </c>
      <c r="AJ872" s="13">
        <v>3670</v>
      </c>
      <c r="AK872" s="13">
        <v>3624</v>
      </c>
      <c r="AL872" s="13">
        <v>4061</v>
      </c>
      <c r="AM872" s="13">
        <v>219</v>
      </c>
      <c r="AN872" s="13">
        <v>628</v>
      </c>
      <c r="AO872" s="13">
        <v>199</v>
      </c>
      <c r="AP872" s="13">
        <v>310</v>
      </c>
      <c r="AQ872" s="13">
        <v>278</v>
      </c>
      <c r="AR872" s="13">
        <v>291</v>
      </c>
      <c r="AS872" s="13">
        <v>630</v>
      </c>
      <c r="AT872" s="13">
        <v>686</v>
      </c>
      <c r="AU872" s="13">
        <v>823</v>
      </c>
      <c r="AV872" s="13">
        <v>1250</v>
      </c>
      <c r="AW872" s="13"/>
      <c r="AX872" s="13"/>
      <c r="AY872" s="13"/>
      <c r="AZ872" s="13"/>
      <c r="BA872" s="13"/>
      <c r="BB872" s="13"/>
      <c r="BC872" s="13">
        <v>756</v>
      </c>
      <c r="BD872" s="13">
        <v>804</v>
      </c>
      <c r="BE872" s="13">
        <v>1895</v>
      </c>
      <c r="BF872" s="13">
        <v>1770</v>
      </c>
      <c r="BG872" s="13">
        <v>1874</v>
      </c>
      <c r="BH872" s="13">
        <v>2952</v>
      </c>
      <c r="BI872" s="13">
        <v>3042</v>
      </c>
      <c r="BJ872" s="13">
        <v>281</v>
      </c>
      <c r="BK872" s="13">
        <v>3598</v>
      </c>
      <c r="BL872" s="13">
        <v>4794</v>
      </c>
      <c r="BM872" s="13">
        <v>5206</v>
      </c>
      <c r="BN872" s="13">
        <v>5239</v>
      </c>
      <c r="BO872" s="13">
        <v>2357</v>
      </c>
      <c r="BP872" s="13">
        <v>146</v>
      </c>
      <c r="BQ872" s="13">
        <v>807</v>
      </c>
      <c r="BR872" s="13">
        <v>241</v>
      </c>
      <c r="BS872" s="13">
        <v>250</v>
      </c>
      <c r="BT872" s="13">
        <v>255</v>
      </c>
      <c r="BU872" s="13"/>
      <c r="BV872" s="13"/>
      <c r="BW872" s="13"/>
      <c r="BX872" s="13"/>
      <c r="BY872" s="13"/>
      <c r="BZ872" s="13"/>
      <c r="CA872" s="13">
        <v>294</v>
      </c>
      <c r="CB872" s="13">
        <v>263</v>
      </c>
      <c r="CC872" s="13">
        <v>269</v>
      </c>
      <c r="CD872" s="13">
        <v>366</v>
      </c>
      <c r="CE872" s="13">
        <v>433</v>
      </c>
      <c r="CF872" s="13">
        <v>379</v>
      </c>
      <c r="CG872" s="13">
        <v>1032</v>
      </c>
      <c r="CH872" s="13">
        <v>1111</v>
      </c>
      <c r="CI872" s="13">
        <v>144</v>
      </c>
      <c r="CJ872" s="13">
        <v>1105</v>
      </c>
      <c r="CK872" s="13">
        <v>1627</v>
      </c>
      <c r="CL872" s="13">
        <v>1533</v>
      </c>
      <c r="CM872" s="13">
        <v>1895</v>
      </c>
      <c r="CN872" s="13">
        <v>3602</v>
      </c>
      <c r="CO872" s="13">
        <v>4056</v>
      </c>
      <c r="CP872" s="13">
        <v>3830</v>
      </c>
      <c r="CQ872" s="13">
        <v>238</v>
      </c>
      <c r="CR872" s="13">
        <v>283</v>
      </c>
      <c r="CS872" s="13"/>
      <c r="CT872" s="13"/>
      <c r="CU872" s="13"/>
    </row>
    <row r="873" spans="2:99" x14ac:dyDescent="0.15">
      <c r="B873" s="14">
        <v>9.1087962962962954E-2</v>
      </c>
      <c r="C873" s="13">
        <v>37</v>
      </c>
      <c r="D873" s="13"/>
      <c r="E873" s="13"/>
      <c r="F873" s="13"/>
      <c r="G873" s="13">
        <v>80</v>
      </c>
      <c r="H873" s="13">
        <v>103</v>
      </c>
      <c r="I873" s="13">
        <v>115</v>
      </c>
      <c r="J873" s="13">
        <v>34</v>
      </c>
      <c r="K873" s="13">
        <v>135</v>
      </c>
      <c r="L873" s="13">
        <v>130</v>
      </c>
      <c r="M873" s="13">
        <v>52</v>
      </c>
      <c r="N873" s="13">
        <v>129</v>
      </c>
      <c r="O873" s="13">
        <v>153</v>
      </c>
      <c r="P873" s="13">
        <v>177</v>
      </c>
      <c r="Q873" s="13">
        <v>144</v>
      </c>
      <c r="R873" s="13">
        <v>438</v>
      </c>
      <c r="S873" s="13">
        <v>457</v>
      </c>
      <c r="T873" s="13">
        <v>379</v>
      </c>
      <c r="U873" s="13">
        <v>16936</v>
      </c>
      <c r="V873" s="13">
        <v>948</v>
      </c>
      <c r="W873" s="13">
        <v>10827</v>
      </c>
      <c r="X873" s="13">
        <v>2573</v>
      </c>
      <c r="Y873" s="13"/>
      <c r="Z873" s="13"/>
      <c r="AA873" s="13"/>
      <c r="AB873" s="13"/>
      <c r="AC873" s="13"/>
      <c r="AD873" s="13"/>
      <c r="AE873" s="13">
        <v>1182</v>
      </c>
      <c r="AF873" s="13">
        <v>1371</v>
      </c>
      <c r="AG873" s="13">
        <v>2060</v>
      </c>
      <c r="AH873" s="13">
        <v>1963</v>
      </c>
      <c r="AI873" s="13">
        <v>2196</v>
      </c>
      <c r="AJ873" s="13">
        <v>3532</v>
      </c>
      <c r="AK873" s="13">
        <v>3431</v>
      </c>
      <c r="AL873" s="13">
        <v>3890</v>
      </c>
      <c r="AM873" s="13">
        <v>216</v>
      </c>
      <c r="AN873" s="13">
        <v>631</v>
      </c>
      <c r="AO873" s="13">
        <v>204</v>
      </c>
      <c r="AP873" s="13">
        <v>307</v>
      </c>
      <c r="AQ873" s="13">
        <v>279</v>
      </c>
      <c r="AR873" s="13">
        <v>274</v>
      </c>
      <c r="AS873" s="13">
        <v>610</v>
      </c>
      <c r="AT873" s="13">
        <v>652</v>
      </c>
      <c r="AU873" s="13">
        <v>793</v>
      </c>
      <c r="AV873" s="13">
        <v>1234</v>
      </c>
      <c r="AW873" s="13"/>
      <c r="AX873" s="13"/>
      <c r="AY873" s="13"/>
      <c r="AZ873" s="13"/>
      <c r="BA873" s="13"/>
      <c r="BB873" s="13"/>
      <c r="BC873" s="13">
        <v>738</v>
      </c>
      <c r="BD873" s="13">
        <v>785</v>
      </c>
      <c r="BE873" s="13">
        <v>1806</v>
      </c>
      <c r="BF873" s="13">
        <v>1697</v>
      </c>
      <c r="BG873" s="13">
        <v>1834</v>
      </c>
      <c r="BH873" s="13">
        <v>2802</v>
      </c>
      <c r="BI873" s="13">
        <v>2916</v>
      </c>
      <c r="BJ873" s="13">
        <v>297</v>
      </c>
      <c r="BK873" s="13">
        <v>3453</v>
      </c>
      <c r="BL873" s="13">
        <v>4598</v>
      </c>
      <c r="BM873" s="13">
        <v>5003</v>
      </c>
      <c r="BN873" s="13">
        <v>5022</v>
      </c>
      <c r="BO873" s="13">
        <v>2322</v>
      </c>
      <c r="BP873" s="13">
        <v>149</v>
      </c>
      <c r="BQ873" s="13">
        <v>817</v>
      </c>
      <c r="BR873" s="13">
        <v>233</v>
      </c>
      <c r="BS873" s="13">
        <v>214</v>
      </c>
      <c r="BT873" s="13">
        <v>231</v>
      </c>
      <c r="BU873" s="13"/>
      <c r="BV873" s="13"/>
      <c r="BW873" s="13"/>
      <c r="BX873" s="13"/>
      <c r="BY873" s="13"/>
      <c r="BZ873" s="13"/>
      <c r="CA873" s="13">
        <v>258</v>
      </c>
      <c r="CB873" s="13">
        <v>239</v>
      </c>
      <c r="CC873" s="13">
        <v>269</v>
      </c>
      <c r="CD873" s="13">
        <v>362</v>
      </c>
      <c r="CE873" s="13">
        <v>388</v>
      </c>
      <c r="CF873" s="13">
        <v>359</v>
      </c>
      <c r="CG873" s="13">
        <v>944</v>
      </c>
      <c r="CH873" s="13">
        <v>1052</v>
      </c>
      <c r="CI873" s="13">
        <v>159</v>
      </c>
      <c r="CJ873" s="13">
        <v>1075</v>
      </c>
      <c r="CK873" s="13">
        <v>1521</v>
      </c>
      <c r="CL873" s="13">
        <v>1426</v>
      </c>
      <c r="CM873" s="13">
        <v>1811</v>
      </c>
      <c r="CN873" s="13">
        <v>3481</v>
      </c>
      <c r="CO873" s="13">
        <v>3910</v>
      </c>
      <c r="CP873" s="13">
        <v>3650</v>
      </c>
      <c r="CQ873" s="13">
        <v>227</v>
      </c>
      <c r="CR873" s="13">
        <v>280</v>
      </c>
      <c r="CS873" s="13"/>
      <c r="CT873" s="13"/>
      <c r="CU873" s="13"/>
    </row>
    <row r="874" spans="2:99" x14ac:dyDescent="0.15">
      <c r="B874" s="14">
        <v>9.2129629629629631E-2</v>
      </c>
      <c r="C874" s="13">
        <v>37</v>
      </c>
      <c r="D874" s="13"/>
      <c r="E874" s="13"/>
      <c r="F874" s="13"/>
      <c r="G874" s="13">
        <v>68</v>
      </c>
      <c r="H874" s="13">
        <v>100</v>
      </c>
      <c r="I874" s="13">
        <v>111</v>
      </c>
      <c r="J874" s="13">
        <v>65</v>
      </c>
      <c r="K874" s="13">
        <v>137</v>
      </c>
      <c r="L874" s="13">
        <v>136</v>
      </c>
      <c r="M874" s="13">
        <v>61</v>
      </c>
      <c r="N874" s="13">
        <v>131</v>
      </c>
      <c r="O874" s="13">
        <v>152</v>
      </c>
      <c r="P874" s="13">
        <v>185</v>
      </c>
      <c r="Q874" s="13">
        <v>138</v>
      </c>
      <c r="R874" s="13">
        <v>421</v>
      </c>
      <c r="S874" s="13">
        <v>451</v>
      </c>
      <c r="T874" s="13">
        <v>376</v>
      </c>
      <c r="U874" s="13">
        <v>16878</v>
      </c>
      <c r="V874" s="13">
        <v>953</v>
      </c>
      <c r="W874" s="13">
        <v>10990</v>
      </c>
      <c r="X874" s="13">
        <v>2478</v>
      </c>
      <c r="Y874" s="13"/>
      <c r="Z874" s="13"/>
      <c r="AA874" s="13"/>
      <c r="AB874" s="13"/>
      <c r="AC874" s="13"/>
      <c r="AD874" s="13"/>
      <c r="AE874" s="13">
        <v>1175</v>
      </c>
      <c r="AF874" s="13">
        <v>1273</v>
      </c>
      <c r="AG874" s="13">
        <v>1993</v>
      </c>
      <c r="AH874" s="13">
        <v>1889</v>
      </c>
      <c r="AI874" s="13">
        <v>2113</v>
      </c>
      <c r="AJ874" s="13">
        <v>3350</v>
      </c>
      <c r="AK874" s="13">
        <v>3283</v>
      </c>
      <c r="AL874" s="13">
        <v>3680</v>
      </c>
      <c r="AM874" s="13">
        <v>233</v>
      </c>
      <c r="AN874" s="13">
        <v>653</v>
      </c>
      <c r="AO874" s="13">
        <v>194</v>
      </c>
      <c r="AP874" s="13">
        <v>315</v>
      </c>
      <c r="AQ874" s="13">
        <v>298</v>
      </c>
      <c r="AR874" s="13">
        <v>273</v>
      </c>
      <c r="AS874" s="13">
        <v>606</v>
      </c>
      <c r="AT874" s="13">
        <v>654</v>
      </c>
      <c r="AU874" s="13">
        <v>771</v>
      </c>
      <c r="AV874" s="13">
        <v>1179</v>
      </c>
      <c r="AW874" s="13"/>
      <c r="AX874" s="13"/>
      <c r="AY874" s="13"/>
      <c r="AZ874" s="13"/>
      <c r="BA874" s="13"/>
      <c r="BB874" s="13"/>
      <c r="BC874" s="13">
        <v>690</v>
      </c>
      <c r="BD874" s="13">
        <v>772</v>
      </c>
      <c r="BE874" s="13">
        <v>1765</v>
      </c>
      <c r="BF874" s="13">
        <v>1634</v>
      </c>
      <c r="BG874" s="13">
        <v>1723</v>
      </c>
      <c r="BH874" s="13">
        <v>2666</v>
      </c>
      <c r="BI874" s="13">
        <v>2780</v>
      </c>
      <c r="BJ874" s="13">
        <v>286</v>
      </c>
      <c r="BK874" s="13">
        <v>3323</v>
      </c>
      <c r="BL874" s="13">
        <v>4404</v>
      </c>
      <c r="BM874" s="13">
        <v>4768</v>
      </c>
      <c r="BN874" s="13">
        <v>4766</v>
      </c>
      <c r="BO874" s="13">
        <v>2372</v>
      </c>
      <c r="BP874" s="13">
        <v>142</v>
      </c>
      <c r="BQ874" s="13">
        <v>810</v>
      </c>
      <c r="BR874" s="13">
        <v>231</v>
      </c>
      <c r="BS874" s="13">
        <v>219</v>
      </c>
      <c r="BT874" s="13">
        <v>231</v>
      </c>
      <c r="BU874" s="13"/>
      <c r="BV874" s="13"/>
      <c r="BW874" s="13"/>
      <c r="BX874" s="13"/>
      <c r="BY874" s="13"/>
      <c r="BZ874" s="13"/>
      <c r="CA874" s="13">
        <v>233</v>
      </c>
      <c r="CB874" s="13">
        <v>241</v>
      </c>
      <c r="CC874" s="13">
        <v>252</v>
      </c>
      <c r="CD874" s="13">
        <v>320</v>
      </c>
      <c r="CE874" s="13">
        <v>370</v>
      </c>
      <c r="CF874" s="13">
        <v>352</v>
      </c>
      <c r="CG874" s="13">
        <v>900</v>
      </c>
      <c r="CH874" s="13">
        <v>1003</v>
      </c>
      <c r="CI874" s="13">
        <v>155</v>
      </c>
      <c r="CJ874" s="13">
        <v>986</v>
      </c>
      <c r="CK874" s="13">
        <v>1471</v>
      </c>
      <c r="CL874" s="13">
        <v>1356</v>
      </c>
      <c r="CM874" s="13">
        <v>1682</v>
      </c>
      <c r="CN874" s="13">
        <v>3290</v>
      </c>
      <c r="CO874" s="13">
        <v>3727</v>
      </c>
      <c r="CP874" s="13">
        <v>3467</v>
      </c>
      <c r="CQ874" s="13">
        <v>232</v>
      </c>
      <c r="CR874" s="13">
        <v>270</v>
      </c>
      <c r="CS874" s="13"/>
      <c r="CT874" s="13"/>
      <c r="CU874" s="13"/>
    </row>
    <row r="875" spans="2:99" x14ac:dyDescent="0.15">
      <c r="B875" s="14">
        <v>9.3171296296296294E-2</v>
      </c>
      <c r="C875" s="13">
        <v>37</v>
      </c>
      <c r="D875" s="13"/>
      <c r="E875" s="13"/>
      <c r="F875" s="13"/>
      <c r="G875" s="13">
        <v>77</v>
      </c>
      <c r="H875" s="13">
        <v>100</v>
      </c>
      <c r="I875" s="13">
        <v>104</v>
      </c>
      <c r="J875" s="13">
        <v>49</v>
      </c>
      <c r="K875" s="13">
        <v>138</v>
      </c>
      <c r="L875" s="13">
        <v>146</v>
      </c>
      <c r="M875" s="13">
        <v>56</v>
      </c>
      <c r="N875" s="13">
        <v>123</v>
      </c>
      <c r="O875" s="13">
        <v>150</v>
      </c>
      <c r="P875" s="13">
        <v>196</v>
      </c>
      <c r="Q875" s="13">
        <v>120</v>
      </c>
      <c r="R875" s="13">
        <v>415</v>
      </c>
      <c r="S875" s="13">
        <v>454</v>
      </c>
      <c r="T875" s="13">
        <v>364</v>
      </c>
      <c r="U875" s="13">
        <v>17255</v>
      </c>
      <c r="V875" s="13">
        <v>918</v>
      </c>
      <c r="W875" s="13">
        <v>11019</v>
      </c>
      <c r="X875" s="13">
        <v>2405</v>
      </c>
      <c r="Y875" s="13"/>
      <c r="Z875" s="13"/>
      <c r="AA875" s="13"/>
      <c r="AB875" s="13"/>
      <c r="AC875" s="13"/>
      <c r="AD875" s="13"/>
      <c r="AE875" s="13">
        <v>1125</v>
      </c>
      <c r="AF875" s="13">
        <v>1205</v>
      </c>
      <c r="AG875" s="13">
        <v>1880</v>
      </c>
      <c r="AH875" s="13">
        <v>1776</v>
      </c>
      <c r="AI875" s="13">
        <v>1990</v>
      </c>
      <c r="AJ875" s="13">
        <v>3180</v>
      </c>
      <c r="AK875" s="13">
        <v>3131</v>
      </c>
      <c r="AL875" s="13">
        <v>3553</v>
      </c>
      <c r="AM875" s="13">
        <v>212</v>
      </c>
      <c r="AN875" s="13">
        <v>650</v>
      </c>
      <c r="AO875" s="13">
        <v>203</v>
      </c>
      <c r="AP875" s="13">
        <v>291</v>
      </c>
      <c r="AQ875" s="13">
        <v>281</v>
      </c>
      <c r="AR875" s="13">
        <v>285</v>
      </c>
      <c r="AS875" s="13">
        <v>582</v>
      </c>
      <c r="AT875" s="13">
        <v>634</v>
      </c>
      <c r="AU875" s="13">
        <v>753</v>
      </c>
      <c r="AV875" s="13">
        <v>1167</v>
      </c>
      <c r="AW875" s="13"/>
      <c r="AX875" s="13"/>
      <c r="AY875" s="13"/>
      <c r="AZ875" s="13"/>
      <c r="BA875" s="13"/>
      <c r="BB875" s="13"/>
      <c r="BC875" s="13">
        <v>693</v>
      </c>
      <c r="BD875" s="13">
        <v>739</v>
      </c>
      <c r="BE875" s="13">
        <v>1701</v>
      </c>
      <c r="BF875" s="13">
        <v>1573</v>
      </c>
      <c r="BG875" s="13">
        <v>1660</v>
      </c>
      <c r="BH875" s="13">
        <v>2497</v>
      </c>
      <c r="BI875" s="13">
        <v>2591</v>
      </c>
      <c r="BJ875" s="13">
        <v>276</v>
      </c>
      <c r="BK875" s="13">
        <v>3136</v>
      </c>
      <c r="BL875" s="13">
        <v>4162</v>
      </c>
      <c r="BM875" s="13">
        <v>4550</v>
      </c>
      <c r="BN875" s="13">
        <v>4538</v>
      </c>
      <c r="BO875" s="13">
        <v>2315</v>
      </c>
      <c r="BP875" s="13">
        <v>146</v>
      </c>
      <c r="BQ875" s="13">
        <v>815</v>
      </c>
      <c r="BR875" s="13">
        <v>228</v>
      </c>
      <c r="BS875" s="13">
        <v>205</v>
      </c>
      <c r="BT875" s="13">
        <v>229</v>
      </c>
      <c r="BU875" s="13"/>
      <c r="BV875" s="13"/>
      <c r="BW875" s="13"/>
      <c r="BX875" s="13"/>
      <c r="BY875" s="13"/>
      <c r="BZ875" s="13"/>
      <c r="CA875" s="13">
        <v>234</v>
      </c>
      <c r="CB875" s="13">
        <v>229</v>
      </c>
      <c r="CC875" s="13">
        <v>241</v>
      </c>
      <c r="CD875" s="13">
        <v>327</v>
      </c>
      <c r="CE875" s="13">
        <v>346</v>
      </c>
      <c r="CF875" s="13">
        <v>325</v>
      </c>
      <c r="CG875" s="13">
        <v>837</v>
      </c>
      <c r="CH875" s="13">
        <v>926</v>
      </c>
      <c r="CI875" s="13">
        <v>159</v>
      </c>
      <c r="CJ875" s="13">
        <v>919</v>
      </c>
      <c r="CK875" s="13">
        <v>1349</v>
      </c>
      <c r="CL875" s="13">
        <v>1289</v>
      </c>
      <c r="CM875" s="13">
        <v>1606</v>
      </c>
      <c r="CN875" s="13">
        <v>3102</v>
      </c>
      <c r="CO875" s="13">
        <v>3572</v>
      </c>
      <c r="CP875" s="13">
        <v>3325</v>
      </c>
      <c r="CQ875" s="13">
        <v>209</v>
      </c>
      <c r="CR875" s="13">
        <v>266</v>
      </c>
      <c r="CS875" s="13"/>
      <c r="CT875" s="13"/>
      <c r="CU875" s="13"/>
    </row>
    <row r="876" spans="2:99" x14ac:dyDescent="0.15">
      <c r="B876" s="14">
        <v>9.4212962962962957E-2</v>
      </c>
      <c r="C876" s="13">
        <v>37</v>
      </c>
      <c r="D876" s="13"/>
      <c r="E876" s="13"/>
      <c r="F876" s="13"/>
      <c r="G876" s="13">
        <v>75</v>
      </c>
      <c r="H876" s="13">
        <v>102</v>
      </c>
      <c r="I876" s="13">
        <v>108</v>
      </c>
      <c r="J876" s="13">
        <v>38</v>
      </c>
      <c r="K876" s="13">
        <v>129</v>
      </c>
      <c r="L876" s="13">
        <v>134</v>
      </c>
      <c r="M876" s="13">
        <v>39</v>
      </c>
      <c r="N876" s="13">
        <v>122</v>
      </c>
      <c r="O876" s="13">
        <v>170</v>
      </c>
      <c r="P876" s="13">
        <v>184</v>
      </c>
      <c r="Q876" s="13">
        <v>127</v>
      </c>
      <c r="R876" s="13">
        <v>425</v>
      </c>
      <c r="S876" s="13">
        <v>444</v>
      </c>
      <c r="T876" s="13">
        <v>353</v>
      </c>
      <c r="U876" s="13">
        <v>17359</v>
      </c>
      <c r="V876" s="13">
        <v>916</v>
      </c>
      <c r="W876" s="13">
        <v>11137</v>
      </c>
      <c r="X876" s="13">
        <v>2333</v>
      </c>
      <c r="Y876" s="13"/>
      <c r="Z876" s="13"/>
      <c r="AA876" s="13"/>
      <c r="AB876" s="13"/>
      <c r="AC876" s="13"/>
      <c r="AD876" s="13"/>
      <c r="AE876" s="13">
        <v>1074</v>
      </c>
      <c r="AF876" s="13">
        <v>1201</v>
      </c>
      <c r="AG876" s="13">
        <v>1779</v>
      </c>
      <c r="AH876" s="13">
        <v>1675</v>
      </c>
      <c r="AI876" s="13">
        <v>1882</v>
      </c>
      <c r="AJ876" s="13">
        <v>2995</v>
      </c>
      <c r="AK876" s="13">
        <v>2978</v>
      </c>
      <c r="AL876" s="13">
        <v>3402</v>
      </c>
      <c r="AM876" s="13">
        <v>219</v>
      </c>
      <c r="AN876" s="13">
        <v>660</v>
      </c>
      <c r="AO876" s="13">
        <v>201</v>
      </c>
      <c r="AP876" s="13">
        <v>288</v>
      </c>
      <c r="AQ876" s="13">
        <v>280</v>
      </c>
      <c r="AR876" s="13">
        <v>268</v>
      </c>
      <c r="AS876" s="13">
        <v>567</v>
      </c>
      <c r="AT876" s="13">
        <v>599</v>
      </c>
      <c r="AU876" s="13">
        <v>752</v>
      </c>
      <c r="AV876" s="13">
        <v>1117</v>
      </c>
      <c r="AW876" s="13"/>
      <c r="AX876" s="13"/>
      <c r="AY876" s="13"/>
      <c r="AZ876" s="13"/>
      <c r="BA876" s="13"/>
      <c r="BB876" s="13"/>
      <c r="BC876" s="13">
        <v>649</v>
      </c>
      <c r="BD876" s="13">
        <v>718</v>
      </c>
      <c r="BE876" s="13">
        <v>1594</v>
      </c>
      <c r="BF876" s="13">
        <v>1491</v>
      </c>
      <c r="BG876" s="13">
        <v>1581</v>
      </c>
      <c r="BH876" s="13">
        <v>2358</v>
      </c>
      <c r="BI876" s="13">
        <v>2476</v>
      </c>
      <c r="BJ876" s="13">
        <v>272</v>
      </c>
      <c r="BK876" s="13">
        <v>3032</v>
      </c>
      <c r="BL876" s="13">
        <v>4005</v>
      </c>
      <c r="BM876" s="13">
        <v>4326</v>
      </c>
      <c r="BN876" s="13">
        <v>4344</v>
      </c>
      <c r="BO876" s="13">
        <v>2339</v>
      </c>
      <c r="BP876" s="13">
        <v>123</v>
      </c>
      <c r="BQ876" s="13">
        <v>817</v>
      </c>
      <c r="BR876" s="13">
        <v>216</v>
      </c>
      <c r="BS876" s="13">
        <v>204</v>
      </c>
      <c r="BT876" s="13">
        <v>214</v>
      </c>
      <c r="BU876" s="13"/>
      <c r="BV876" s="13"/>
      <c r="BW876" s="13"/>
      <c r="BX876" s="13"/>
      <c r="BY876" s="13"/>
      <c r="BZ876" s="13"/>
      <c r="CA876" s="13">
        <v>207</v>
      </c>
      <c r="CB876" s="13">
        <v>219</v>
      </c>
      <c r="CC876" s="13">
        <v>233</v>
      </c>
      <c r="CD876" s="13">
        <v>295</v>
      </c>
      <c r="CE876" s="13">
        <v>327</v>
      </c>
      <c r="CF876" s="13">
        <v>302</v>
      </c>
      <c r="CG876" s="13">
        <v>815</v>
      </c>
      <c r="CH876" s="13">
        <v>881</v>
      </c>
      <c r="CI876" s="13">
        <v>139</v>
      </c>
      <c r="CJ876" s="13">
        <v>872</v>
      </c>
      <c r="CK876" s="13">
        <v>1279</v>
      </c>
      <c r="CL876" s="13">
        <v>1202</v>
      </c>
      <c r="CM876" s="13">
        <v>1496</v>
      </c>
      <c r="CN876" s="13">
        <v>2970</v>
      </c>
      <c r="CO876" s="13">
        <v>3415</v>
      </c>
      <c r="CP876" s="13">
        <v>3172</v>
      </c>
      <c r="CQ876" s="13">
        <v>223</v>
      </c>
      <c r="CR876" s="13">
        <v>258</v>
      </c>
      <c r="CS876" s="13"/>
      <c r="CT876" s="13"/>
      <c r="CU876" s="13"/>
    </row>
    <row r="877" spans="2:99" x14ac:dyDescent="0.15">
      <c r="B877" s="14">
        <v>9.525462962962962E-2</v>
      </c>
      <c r="C877" s="13">
        <v>37</v>
      </c>
      <c r="D877" s="13"/>
      <c r="E877" s="13"/>
      <c r="F877" s="13"/>
      <c r="G877" s="13">
        <v>76</v>
      </c>
      <c r="H877" s="13">
        <v>96</v>
      </c>
      <c r="I877" s="13">
        <v>103</v>
      </c>
      <c r="J877" s="13">
        <v>36</v>
      </c>
      <c r="K877" s="13">
        <v>140</v>
      </c>
      <c r="L877" s="13">
        <v>133</v>
      </c>
      <c r="M877" s="13">
        <v>58</v>
      </c>
      <c r="N877" s="13">
        <v>118</v>
      </c>
      <c r="O877" s="13">
        <v>149</v>
      </c>
      <c r="P877" s="13">
        <v>175</v>
      </c>
      <c r="Q877" s="13">
        <v>139</v>
      </c>
      <c r="R877" s="13">
        <v>388</v>
      </c>
      <c r="S877" s="13">
        <v>432</v>
      </c>
      <c r="T877" s="13">
        <v>327</v>
      </c>
      <c r="U877" s="13">
        <v>17493</v>
      </c>
      <c r="V877" s="13">
        <v>900</v>
      </c>
      <c r="W877" s="13">
        <v>11180</v>
      </c>
      <c r="X877" s="13">
        <v>2211</v>
      </c>
      <c r="Y877" s="13"/>
      <c r="Z877" s="13"/>
      <c r="AA877" s="13"/>
      <c r="AB877" s="13"/>
      <c r="AC877" s="13"/>
      <c r="AD877" s="13"/>
      <c r="AE877" s="13">
        <v>1030</v>
      </c>
      <c r="AF877" s="13">
        <v>1134</v>
      </c>
      <c r="AG877" s="13">
        <v>1666</v>
      </c>
      <c r="AH877" s="13">
        <v>1588</v>
      </c>
      <c r="AI877" s="13">
        <v>1805</v>
      </c>
      <c r="AJ877" s="13">
        <v>2829</v>
      </c>
      <c r="AK877" s="13">
        <v>2829</v>
      </c>
      <c r="AL877" s="13">
        <v>3207</v>
      </c>
      <c r="AM877" s="13">
        <v>210</v>
      </c>
      <c r="AN877" s="13">
        <v>659</v>
      </c>
      <c r="AO877" s="13">
        <v>197</v>
      </c>
      <c r="AP877" s="13">
        <v>306</v>
      </c>
      <c r="AQ877" s="13">
        <v>252</v>
      </c>
      <c r="AR877" s="13">
        <v>265</v>
      </c>
      <c r="AS877" s="13">
        <v>556</v>
      </c>
      <c r="AT877" s="13">
        <v>592</v>
      </c>
      <c r="AU877" s="13">
        <v>696</v>
      </c>
      <c r="AV877" s="13">
        <v>1092</v>
      </c>
      <c r="AW877" s="13"/>
      <c r="AX877" s="13"/>
      <c r="AY877" s="13"/>
      <c r="AZ877" s="13"/>
      <c r="BA877" s="13"/>
      <c r="BB877" s="13"/>
      <c r="BC877" s="13">
        <v>637</v>
      </c>
      <c r="BD877" s="13">
        <v>672</v>
      </c>
      <c r="BE877" s="13">
        <v>1523</v>
      </c>
      <c r="BF877" s="13">
        <v>1430</v>
      </c>
      <c r="BG877" s="13">
        <v>1516</v>
      </c>
      <c r="BH877" s="13">
        <v>2243</v>
      </c>
      <c r="BI877" s="13">
        <v>2349</v>
      </c>
      <c r="BJ877" s="13">
        <v>269</v>
      </c>
      <c r="BK877" s="13">
        <v>2891</v>
      </c>
      <c r="BL877" s="13">
        <v>3826</v>
      </c>
      <c r="BM877" s="13">
        <v>4142</v>
      </c>
      <c r="BN877" s="13">
        <v>4174</v>
      </c>
      <c r="BO877" s="13">
        <v>2344</v>
      </c>
      <c r="BP877" s="13">
        <v>141</v>
      </c>
      <c r="BQ877" s="13">
        <v>812</v>
      </c>
      <c r="BR877" s="13">
        <v>208</v>
      </c>
      <c r="BS877" s="13">
        <v>190</v>
      </c>
      <c r="BT877" s="13">
        <v>219</v>
      </c>
      <c r="BU877" s="13"/>
      <c r="BV877" s="13"/>
      <c r="BW877" s="13"/>
      <c r="BX877" s="13"/>
      <c r="BY877" s="13"/>
      <c r="BZ877" s="13"/>
      <c r="CA877" s="13">
        <v>212</v>
      </c>
      <c r="CB877" s="13">
        <v>189</v>
      </c>
      <c r="CC877" s="13">
        <v>193</v>
      </c>
      <c r="CD877" s="13">
        <v>287</v>
      </c>
      <c r="CE877" s="13">
        <v>324</v>
      </c>
      <c r="CF877" s="13">
        <v>274</v>
      </c>
      <c r="CG877" s="13">
        <v>754</v>
      </c>
      <c r="CH877" s="13">
        <v>811</v>
      </c>
      <c r="CI877" s="13">
        <v>154</v>
      </c>
      <c r="CJ877" s="13">
        <v>816</v>
      </c>
      <c r="CK877" s="13">
        <v>1212</v>
      </c>
      <c r="CL877" s="13">
        <v>1133</v>
      </c>
      <c r="CM877" s="13">
        <v>1428</v>
      </c>
      <c r="CN877" s="13">
        <v>2864</v>
      </c>
      <c r="CO877" s="13">
        <v>3205</v>
      </c>
      <c r="CP877" s="13">
        <v>2977</v>
      </c>
      <c r="CQ877" s="13">
        <v>221</v>
      </c>
      <c r="CR877" s="13">
        <v>250</v>
      </c>
      <c r="CS877" s="13"/>
      <c r="CT877" s="13"/>
      <c r="CU877" s="13"/>
    </row>
    <row r="878" spans="2:99" x14ac:dyDescent="0.15">
      <c r="B878" s="14">
        <v>9.6296296296296283E-2</v>
      </c>
      <c r="C878" s="13">
        <v>37</v>
      </c>
      <c r="D878" s="13"/>
      <c r="E878" s="13"/>
      <c r="F878" s="13"/>
      <c r="G878" s="13">
        <v>73</v>
      </c>
      <c r="H878" s="13">
        <v>108</v>
      </c>
      <c r="I878" s="13">
        <v>88</v>
      </c>
      <c r="J878" s="13">
        <v>41</v>
      </c>
      <c r="K878" s="13">
        <v>138</v>
      </c>
      <c r="L878" s="13">
        <v>134</v>
      </c>
      <c r="M878" s="13">
        <v>62</v>
      </c>
      <c r="N878" s="13">
        <v>106</v>
      </c>
      <c r="O878" s="13">
        <v>137</v>
      </c>
      <c r="P878" s="13">
        <v>177</v>
      </c>
      <c r="Q878" s="13">
        <v>130</v>
      </c>
      <c r="R878" s="13">
        <v>396</v>
      </c>
      <c r="S878" s="13">
        <v>428</v>
      </c>
      <c r="T878" s="13">
        <v>347</v>
      </c>
      <c r="U878" s="13">
        <v>17691</v>
      </c>
      <c r="V878" s="13">
        <v>867</v>
      </c>
      <c r="W878" s="13">
        <v>11299</v>
      </c>
      <c r="X878" s="13">
        <v>2141</v>
      </c>
      <c r="Y878" s="13"/>
      <c r="Z878" s="13"/>
      <c r="AA878" s="13"/>
      <c r="AB878" s="13"/>
      <c r="AC878" s="13"/>
      <c r="AD878" s="13"/>
      <c r="AE878" s="13">
        <v>996</v>
      </c>
      <c r="AF878" s="13">
        <v>1079</v>
      </c>
      <c r="AG878" s="13">
        <v>1590</v>
      </c>
      <c r="AH878" s="13">
        <v>1490</v>
      </c>
      <c r="AI878" s="13">
        <v>1681</v>
      </c>
      <c r="AJ878" s="13">
        <v>2724</v>
      </c>
      <c r="AK878" s="13">
        <v>2671</v>
      </c>
      <c r="AL878" s="13">
        <v>3042</v>
      </c>
      <c r="AM878" s="13">
        <v>229</v>
      </c>
      <c r="AN878" s="13">
        <v>652</v>
      </c>
      <c r="AO878" s="13">
        <v>186</v>
      </c>
      <c r="AP878" s="13">
        <v>285</v>
      </c>
      <c r="AQ878" s="13">
        <v>258</v>
      </c>
      <c r="AR878" s="13">
        <v>256</v>
      </c>
      <c r="AS878" s="13">
        <v>558</v>
      </c>
      <c r="AT878" s="13">
        <v>583</v>
      </c>
      <c r="AU878" s="13">
        <v>694</v>
      </c>
      <c r="AV878" s="13">
        <v>1043</v>
      </c>
      <c r="AW878" s="13"/>
      <c r="AX878" s="13"/>
      <c r="AY878" s="13"/>
      <c r="AZ878" s="13"/>
      <c r="BA878" s="13"/>
      <c r="BB878" s="13"/>
      <c r="BC878" s="13">
        <v>630</v>
      </c>
      <c r="BD878" s="13">
        <v>654</v>
      </c>
      <c r="BE878" s="13">
        <v>1476</v>
      </c>
      <c r="BF878" s="13">
        <v>1362</v>
      </c>
      <c r="BG878" s="13">
        <v>1439</v>
      </c>
      <c r="BH878" s="13">
        <v>2133</v>
      </c>
      <c r="BI878" s="13">
        <v>2237</v>
      </c>
      <c r="BJ878" s="13">
        <v>274</v>
      </c>
      <c r="BK878" s="13">
        <v>2700</v>
      </c>
      <c r="BL878" s="13">
        <v>3587</v>
      </c>
      <c r="BM878" s="13">
        <v>3925</v>
      </c>
      <c r="BN878" s="13">
        <v>3966</v>
      </c>
      <c r="BO878" s="13">
        <v>2380</v>
      </c>
      <c r="BP878" s="13">
        <v>137</v>
      </c>
      <c r="BQ878" s="13">
        <v>813</v>
      </c>
      <c r="BR878" s="13">
        <v>193</v>
      </c>
      <c r="BS878" s="13">
        <v>192</v>
      </c>
      <c r="BT878" s="13">
        <v>200</v>
      </c>
      <c r="BU878" s="13"/>
      <c r="BV878" s="13"/>
      <c r="BW878" s="13"/>
      <c r="BX878" s="13"/>
      <c r="BY878" s="13"/>
      <c r="BZ878" s="13"/>
      <c r="CA878" s="13">
        <v>187</v>
      </c>
      <c r="CB878" s="13">
        <v>183</v>
      </c>
      <c r="CC878" s="13">
        <v>188</v>
      </c>
      <c r="CD878" s="13">
        <v>271</v>
      </c>
      <c r="CE878" s="13">
        <v>277</v>
      </c>
      <c r="CF878" s="13">
        <v>269</v>
      </c>
      <c r="CG878" s="13">
        <v>706</v>
      </c>
      <c r="CH878" s="13">
        <v>772</v>
      </c>
      <c r="CI878" s="13">
        <v>142</v>
      </c>
      <c r="CJ878" s="13">
        <v>763</v>
      </c>
      <c r="CK878" s="13">
        <v>1121</v>
      </c>
      <c r="CL878" s="13">
        <v>1069</v>
      </c>
      <c r="CM878" s="13">
        <v>1346</v>
      </c>
      <c r="CN878" s="13">
        <v>2686</v>
      </c>
      <c r="CO878" s="13">
        <v>3067</v>
      </c>
      <c r="CP878" s="13">
        <v>2866</v>
      </c>
      <c r="CQ878" s="13">
        <v>218</v>
      </c>
      <c r="CR878" s="13">
        <v>253</v>
      </c>
      <c r="CS878" s="13"/>
      <c r="CT878" s="13"/>
      <c r="CU878" s="13"/>
    </row>
    <row r="879" spans="2:99" x14ac:dyDescent="0.15">
      <c r="B879" s="14">
        <v>9.7337962962962973E-2</v>
      </c>
      <c r="C879" s="13">
        <v>37</v>
      </c>
      <c r="D879" s="13"/>
      <c r="E879" s="13"/>
      <c r="F879" s="13"/>
      <c r="G879" s="13">
        <v>73</v>
      </c>
      <c r="H879" s="13">
        <v>102</v>
      </c>
      <c r="I879" s="13">
        <v>99</v>
      </c>
      <c r="J879" s="13">
        <v>32</v>
      </c>
      <c r="K879" s="13">
        <v>126</v>
      </c>
      <c r="L879" s="13">
        <v>133</v>
      </c>
      <c r="M879" s="13">
        <v>75</v>
      </c>
      <c r="N879" s="13">
        <v>132</v>
      </c>
      <c r="O879" s="13">
        <v>144</v>
      </c>
      <c r="P879" s="13">
        <v>170</v>
      </c>
      <c r="Q879" s="13">
        <v>136</v>
      </c>
      <c r="R879" s="13">
        <v>387</v>
      </c>
      <c r="S879" s="13">
        <v>420</v>
      </c>
      <c r="T879" s="13">
        <v>326</v>
      </c>
      <c r="U879" s="13">
        <v>17825</v>
      </c>
      <c r="V879" s="13">
        <v>854</v>
      </c>
      <c r="W879" s="13">
        <v>11332</v>
      </c>
      <c r="X879" s="13">
        <v>2051</v>
      </c>
      <c r="Y879" s="13"/>
      <c r="Z879" s="13"/>
      <c r="AA879" s="13"/>
      <c r="AB879" s="13"/>
      <c r="AC879" s="13"/>
      <c r="AD879" s="13"/>
      <c r="AE879" s="13">
        <v>957</v>
      </c>
      <c r="AF879" s="13">
        <v>1040</v>
      </c>
      <c r="AG879" s="13">
        <v>1520</v>
      </c>
      <c r="AH879" s="13">
        <v>1399</v>
      </c>
      <c r="AI879" s="13">
        <v>1619</v>
      </c>
      <c r="AJ879" s="13">
        <v>2603</v>
      </c>
      <c r="AK879" s="13">
        <v>2560</v>
      </c>
      <c r="AL879" s="13">
        <v>2912</v>
      </c>
      <c r="AM879" s="13">
        <v>209</v>
      </c>
      <c r="AN879" s="13">
        <v>650</v>
      </c>
      <c r="AO879" s="13">
        <v>183</v>
      </c>
      <c r="AP879" s="13">
        <v>289</v>
      </c>
      <c r="AQ879" s="13">
        <v>265</v>
      </c>
      <c r="AR879" s="13">
        <v>256</v>
      </c>
      <c r="AS879" s="13">
        <v>516</v>
      </c>
      <c r="AT879" s="13">
        <v>555</v>
      </c>
      <c r="AU879" s="13">
        <v>654</v>
      </c>
      <c r="AV879" s="13">
        <v>1011</v>
      </c>
      <c r="AW879" s="13"/>
      <c r="AX879" s="13"/>
      <c r="AY879" s="13"/>
      <c r="AZ879" s="13"/>
      <c r="BA879" s="13"/>
      <c r="BB879" s="13"/>
      <c r="BC879" s="13">
        <v>604</v>
      </c>
      <c r="BD879" s="13">
        <v>654</v>
      </c>
      <c r="BE879" s="13">
        <v>1382</v>
      </c>
      <c r="BF879" s="13">
        <v>1307</v>
      </c>
      <c r="BG879" s="13">
        <v>1395</v>
      </c>
      <c r="BH879" s="13">
        <v>2015</v>
      </c>
      <c r="BI879" s="13">
        <v>2115</v>
      </c>
      <c r="BJ879" s="13">
        <v>270</v>
      </c>
      <c r="BK879" s="13">
        <v>2546</v>
      </c>
      <c r="BL879" s="13">
        <v>3465</v>
      </c>
      <c r="BM879" s="13">
        <v>3752</v>
      </c>
      <c r="BN879" s="13">
        <v>3780</v>
      </c>
      <c r="BO879" s="13">
        <v>2348</v>
      </c>
      <c r="BP879" s="13">
        <v>139</v>
      </c>
      <c r="BQ879" s="13">
        <v>800</v>
      </c>
      <c r="BR879" s="13">
        <v>178</v>
      </c>
      <c r="BS879" s="13">
        <v>189</v>
      </c>
      <c r="BT879" s="13">
        <v>199</v>
      </c>
      <c r="BU879" s="13"/>
      <c r="BV879" s="13"/>
      <c r="BW879" s="13"/>
      <c r="BX879" s="13"/>
      <c r="BY879" s="13"/>
      <c r="BZ879" s="13"/>
      <c r="CA879" s="13">
        <v>176</v>
      </c>
      <c r="CB879" s="13">
        <v>187</v>
      </c>
      <c r="CC879" s="13">
        <v>180</v>
      </c>
      <c r="CD879" s="13">
        <v>241</v>
      </c>
      <c r="CE879" s="13">
        <v>279</v>
      </c>
      <c r="CF879" s="13">
        <v>247</v>
      </c>
      <c r="CG879" s="13">
        <v>667</v>
      </c>
      <c r="CH879" s="13">
        <v>709</v>
      </c>
      <c r="CI879" s="13">
        <v>158</v>
      </c>
      <c r="CJ879" s="13">
        <v>706</v>
      </c>
      <c r="CK879" s="13">
        <v>1077</v>
      </c>
      <c r="CL879" s="13">
        <v>1006</v>
      </c>
      <c r="CM879" s="13">
        <v>1276</v>
      </c>
      <c r="CN879" s="13">
        <v>2578</v>
      </c>
      <c r="CO879" s="13">
        <v>2969</v>
      </c>
      <c r="CP879" s="13">
        <v>2701</v>
      </c>
      <c r="CQ879" s="13">
        <v>203</v>
      </c>
      <c r="CR879" s="13">
        <v>262</v>
      </c>
      <c r="CS879" s="13"/>
      <c r="CT879" s="13"/>
      <c r="CU879" s="13"/>
    </row>
    <row r="880" spans="2:99" x14ac:dyDescent="0.15">
      <c r="B880" s="14">
        <v>9.8379629629629636E-2</v>
      </c>
      <c r="C880" s="13">
        <v>37</v>
      </c>
      <c r="D880" s="13"/>
      <c r="E880" s="13"/>
      <c r="F880" s="13"/>
      <c r="G880" s="13">
        <v>71</v>
      </c>
      <c r="H880" s="13">
        <v>123</v>
      </c>
      <c r="I880" s="13">
        <v>114</v>
      </c>
      <c r="J880" s="13">
        <v>39</v>
      </c>
      <c r="K880" s="13">
        <v>125</v>
      </c>
      <c r="L880" s="13">
        <v>126</v>
      </c>
      <c r="M880" s="13">
        <v>53</v>
      </c>
      <c r="N880" s="13">
        <v>122</v>
      </c>
      <c r="O880" s="13">
        <v>139</v>
      </c>
      <c r="P880" s="13">
        <v>178</v>
      </c>
      <c r="Q880" s="13">
        <v>133</v>
      </c>
      <c r="R880" s="13">
        <v>380</v>
      </c>
      <c r="S880" s="13">
        <v>400</v>
      </c>
      <c r="T880" s="13">
        <v>316</v>
      </c>
      <c r="U880" s="13">
        <v>18061</v>
      </c>
      <c r="V880" s="13">
        <v>844</v>
      </c>
      <c r="W880" s="13">
        <v>11384</v>
      </c>
      <c r="X880" s="13">
        <v>1970</v>
      </c>
      <c r="Y880" s="13"/>
      <c r="Z880" s="13"/>
      <c r="AA880" s="13"/>
      <c r="AB880" s="13"/>
      <c r="AC880" s="13"/>
      <c r="AD880" s="13"/>
      <c r="AE880" s="13">
        <v>912</v>
      </c>
      <c r="AF880" s="13">
        <v>989</v>
      </c>
      <c r="AG880" s="13">
        <v>1403</v>
      </c>
      <c r="AH880" s="13">
        <v>1299</v>
      </c>
      <c r="AI880" s="13">
        <v>1515</v>
      </c>
      <c r="AJ880" s="13">
        <v>2453</v>
      </c>
      <c r="AK880" s="13">
        <v>2418</v>
      </c>
      <c r="AL880" s="13">
        <v>2762</v>
      </c>
      <c r="AM880" s="13">
        <v>225</v>
      </c>
      <c r="AN880" s="13">
        <v>681</v>
      </c>
      <c r="AO880" s="13">
        <v>190</v>
      </c>
      <c r="AP880" s="13">
        <v>284</v>
      </c>
      <c r="AQ880" s="13">
        <v>250</v>
      </c>
      <c r="AR880" s="13">
        <v>259</v>
      </c>
      <c r="AS880" s="13">
        <v>490</v>
      </c>
      <c r="AT880" s="13">
        <v>554</v>
      </c>
      <c r="AU880" s="13">
        <v>643</v>
      </c>
      <c r="AV880" s="13">
        <v>970</v>
      </c>
      <c r="AW880" s="13"/>
      <c r="AX880" s="13"/>
      <c r="AY880" s="13"/>
      <c r="AZ880" s="13"/>
      <c r="BA880" s="13"/>
      <c r="BB880" s="13"/>
      <c r="BC880" s="13">
        <v>575</v>
      </c>
      <c r="BD880" s="13">
        <v>633</v>
      </c>
      <c r="BE880" s="13">
        <v>1304</v>
      </c>
      <c r="BF880" s="13">
        <v>1216</v>
      </c>
      <c r="BG880" s="13">
        <v>1308</v>
      </c>
      <c r="BH880" s="13">
        <v>1918</v>
      </c>
      <c r="BI880" s="13">
        <v>1981</v>
      </c>
      <c r="BJ880" s="13">
        <v>269</v>
      </c>
      <c r="BK880" s="13">
        <v>2444</v>
      </c>
      <c r="BL880" s="13">
        <v>3265</v>
      </c>
      <c r="BM880" s="13">
        <v>3589</v>
      </c>
      <c r="BN880" s="13">
        <v>3572</v>
      </c>
      <c r="BO880" s="13">
        <v>2342</v>
      </c>
      <c r="BP880" s="13">
        <v>125</v>
      </c>
      <c r="BQ880" s="13">
        <v>799</v>
      </c>
      <c r="BR880" s="13">
        <v>187</v>
      </c>
      <c r="BS880" s="13">
        <v>166</v>
      </c>
      <c r="BT880" s="13">
        <v>187</v>
      </c>
      <c r="BU880" s="13"/>
      <c r="BV880" s="13"/>
      <c r="BW880" s="13"/>
      <c r="BX880" s="13"/>
      <c r="BY880" s="13"/>
      <c r="BZ880" s="13"/>
      <c r="CA880" s="13">
        <v>172</v>
      </c>
      <c r="CB880" s="13">
        <v>170</v>
      </c>
      <c r="CC880" s="13">
        <v>177</v>
      </c>
      <c r="CD880" s="13">
        <v>238</v>
      </c>
      <c r="CE880" s="13">
        <v>261</v>
      </c>
      <c r="CF880" s="13">
        <v>238</v>
      </c>
      <c r="CG880" s="13">
        <v>643</v>
      </c>
      <c r="CH880" s="13">
        <v>685</v>
      </c>
      <c r="CI880" s="13">
        <v>144</v>
      </c>
      <c r="CJ880" s="13">
        <v>677</v>
      </c>
      <c r="CK880" s="13">
        <v>1009</v>
      </c>
      <c r="CL880" s="13">
        <v>952</v>
      </c>
      <c r="CM880" s="13">
        <v>1187</v>
      </c>
      <c r="CN880" s="13">
        <v>2479</v>
      </c>
      <c r="CO880" s="13">
        <v>2806</v>
      </c>
      <c r="CP880" s="13">
        <v>2574</v>
      </c>
      <c r="CQ880" s="13">
        <v>224</v>
      </c>
      <c r="CR880" s="13">
        <v>262</v>
      </c>
      <c r="CS880" s="13"/>
      <c r="CT880" s="13"/>
      <c r="CU880" s="13"/>
    </row>
    <row r="881" spans="2:99" x14ac:dyDescent="0.15">
      <c r="B881" s="14">
        <v>9.9421296296296299E-2</v>
      </c>
      <c r="C881" s="13">
        <v>37</v>
      </c>
      <c r="D881" s="13"/>
      <c r="E881" s="13"/>
      <c r="F881" s="13"/>
      <c r="G881" s="13">
        <v>73</v>
      </c>
      <c r="H881" s="13">
        <v>103</v>
      </c>
      <c r="I881" s="13">
        <v>115</v>
      </c>
      <c r="J881" s="13">
        <v>39</v>
      </c>
      <c r="K881" s="13">
        <v>122</v>
      </c>
      <c r="L881" s="13">
        <v>135</v>
      </c>
      <c r="M881" s="13">
        <v>66</v>
      </c>
      <c r="N881" s="13">
        <v>109</v>
      </c>
      <c r="O881" s="13">
        <v>127</v>
      </c>
      <c r="P881" s="13">
        <v>198</v>
      </c>
      <c r="Q881" s="13">
        <v>122</v>
      </c>
      <c r="R881" s="13">
        <v>373</v>
      </c>
      <c r="S881" s="13">
        <v>407</v>
      </c>
      <c r="T881" s="13">
        <v>309</v>
      </c>
      <c r="U881" s="13">
        <v>18242</v>
      </c>
      <c r="V881" s="13">
        <v>833</v>
      </c>
      <c r="W881" s="13">
        <v>11517</v>
      </c>
      <c r="X881" s="13">
        <v>1865</v>
      </c>
      <c r="Y881" s="13"/>
      <c r="Z881" s="13"/>
      <c r="AA881" s="13"/>
      <c r="AB881" s="13"/>
      <c r="AC881" s="13"/>
      <c r="AD881" s="13"/>
      <c r="AE881" s="13">
        <v>843</v>
      </c>
      <c r="AF881" s="13">
        <v>936</v>
      </c>
      <c r="AG881" s="13">
        <v>1354</v>
      </c>
      <c r="AH881" s="13">
        <v>1240</v>
      </c>
      <c r="AI881" s="13">
        <v>1449</v>
      </c>
      <c r="AJ881" s="13">
        <v>2339</v>
      </c>
      <c r="AK881" s="13">
        <v>2302</v>
      </c>
      <c r="AL881" s="13">
        <v>2661</v>
      </c>
      <c r="AM881" s="13">
        <v>212</v>
      </c>
      <c r="AN881" s="13">
        <v>680</v>
      </c>
      <c r="AO881" s="13">
        <v>180</v>
      </c>
      <c r="AP881" s="13">
        <v>281</v>
      </c>
      <c r="AQ881" s="13">
        <v>243</v>
      </c>
      <c r="AR881" s="13">
        <v>247</v>
      </c>
      <c r="AS881" s="13">
        <v>495</v>
      </c>
      <c r="AT881" s="13">
        <v>534</v>
      </c>
      <c r="AU881" s="13">
        <v>635</v>
      </c>
      <c r="AV881" s="13">
        <v>926</v>
      </c>
      <c r="AW881" s="13"/>
      <c r="AX881" s="13"/>
      <c r="AY881" s="13"/>
      <c r="AZ881" s="13"/>
      <c r="BA881" s="13"/>
      <c r="BB881" s="13"/>
      <c r="BC881" s="13">
        <v>565</v>
      </c>
      <c r="BD881" s="13">
        <v>625</v>
      </c>
      <c r="BE881" s="13">
        <v>1243</v>
      </c>
      <c r="BF881" s="13">
        <v>1136</v>
      </c>
      <c r="BG881" s="13">
        <v>1240</v>
      </c>
      <c r="BH881" s="13">
        <v>1804</v>
      </c>
      <c r="BI881" s="13">
        <v>1869</v>
      </c>
      <c r="BJ881" s="13">
        <v>266</v>
      </c>
      <c r="BK881" s="13">
        <v>2328</v>
      </c>
      <c r="BL881" s="13">
        <v>3124</v>
      </c>
      <c r="BM881" s="13">
        <v>3404</v>
      </c>
      <c r="BN881" s="13">
        <v>3455</v>
      </c>
      <c r="BO881" s="13">
        <v>2338</v>
      </c>
      <c r="BP881" s="13">
        <v>131</v>
      </c>
      <c r="BQ881" s="13">
        <v>796</v>
      </c>
      <c r="BR881" s="13">
        <v>180</v>
      </c>
      <c r="BS881" s="13">
        <v>188</v>
      </c>
      <c r="BT881" s="13">
        <v>197</v>
      </c>
      <c r="BU881" s="13"/>
      <c r="BV881" s="13"/>
      <c r="BW881" s="13"/>
      <c r="BX881" s="13"/>
      <c r="BY881" s="13"/>
      <c r="BZ881" s="13"/>
      <c r="CA881" s="13">
        <v>169</v>
      </c>
      <c r="CB881" s="13">
        <v>163</v>
      </c>
      <c r="CC881" s="13">
        <v>180</v>
      </c>
      <c r="CD881" s="13">
        <v>219</v>
      </c>
      <c r="CE881" s="13">
        <v>253</v>
      </c>
      <c r="CF881" s="13">
        <v>224</v>
      </c>
      <c r="CG881" s="13">
        <v>615</v>
      </c>
      <c r="CH881" s="13">
        <v>655</v>
      </c>
      <c r="CI881" s="13">
        <v>143</v>
      </c>
      <c r="CJ881" s="13">
        <v>630</v>
      </c>
      <c r="CK881" s="13">
        <v>961</v>
      </c>
      <c r="CL881" s="13">
        <v>883</v>
      </c>
      <c r="CM881" s="13">
        <v>1142</v>
      </c>
      <c r="CN881" s="13">
        <v>2377</v>
      </c>
      <c r="CO881" s="13">
        <v>2670</v>
      </c>
      <c r="CP881" s="13">
        <v>2435</v>
      </c>
      <c r="CQ881" s="13">
        <v>207</v>
      </c>
      <c r="CR881" s="13">
        <v>245</v>
      </c>
      <c r="CS881" s="13"/>
      <c r="CT881" s="13"/>
      <c r="CU881" s="13"/>
    </row>
    <row r="882" spans="2:99" x14ac:dyDescent="0.15">
      <c r="B882" s="14">
        <v>0.10046296296296296</v>
      </c>
      <c r="C882" s="13">
        <v>37</v>
      </c>
      <c r="D882" s="13"/>
      <c r="E882" s="13"/>
      <c r="F882" s="13"/>
      <c r="G882" s="13">
        <v>67</v>
      </c>
      <c r="H882" s="13">
        <v>99</v>
      </c>
      <c r="I882" s="13">
        <v>97</v>
      </c>
      <c r="J882" s="13">
        <v>32</v>
      </c>
      <c r="K882" s="13">
        <v>130</v>
      </c>
      <c r="L882" s="13">
        <v>146</v>
      </c>
      <c r="M882" s="13">
        <v>64</v>
      </c>
      <c r="N882" s="13">
        <v>120</v>
      </c>
      <c r="O882" s="13">
        <v>141</v>
      </c>
      <c r="P882" s="13">
        <v>176</v>
      </c>
      <c r="Q882" s="13">
        <v>117</v>
      </c>
      <c r="R882" s="13">
        <v>357</v>
      </c>
      <c r="S882" s="13">
        <v>399</v>
      </c>
      <c r="T882" s="13">
        <v>286</v>
      </c>
      <c r="U882" s="13">
        <v>18374</v>
      </c>
      <c r="V882" s="13">
        <v>795</v>
      </c>
      <c r="W882" s="13">
        <v>11616</v>
      </c>
      <c r="X882" s="13">
        <v>1777</v>
      </c>
      <c r="Y882" s="13"/>
      <c r="Z882" s="13"/>
      <c r="AA882" s="13"/>
      <c r="AB882" s="13"/>
      <c r="AC882" s="13"/>
      <c r="AD882" s="13"/>
      <c r="AE882" s="13">
        <v>779</v>
      </c>
      <c r="AF882" s="13">
        <v>885</v>
      </c>
      <c r="AG882" s="13">
        <v>1290</v>
      </c>
      <c r="AH882" s="13">
        <v>1179</v>
      </c>
      <c r="AI882" s="13">
        <v>1337</v>
      </c>
      <c r="AJ882" s="13">
        <v>2245</v>
      </c>
      <c r="AK882" s="13">
        <v>2195</v>
      </c>
      <c r="AL882" s="13">
        <v>2488</v>
      </c>
      <c r="AM882" s="13">
        <v>204</v>
      </c>
      <c r="AN882" s="13">
        <v>680</v>
      </c>
      <c r="AO882" s="13">
        <v>182</v>
      </c>
      <c r="AP882" s="13">
        <v>276</v>
      </c>
      <c r="AQ882" s="13">
        <v>250</v>
      </c>
      <c r="AR882" s="13">
        <v>234</v>
      </c>
      <c r="AS882" s="13">
        <v>475</v>
      </c>
      <c r="AT882" s="13">
        <v>525</v>
      </c>
      <c r="AU882" s="13">
        <v>596</v>
      </c>
      <c r="AV882" s="13">
        <v>903</v>
      </c>
      <c r="AW882" s="13"/>
      <c r="AX882" s="13"/>
      <c r="AY882" s="13"/>
      <c r="AZ882" s="13"/>
      <c r="BA882" s="13"/>
      <c r="BB882" s="13"/>
      <c r="BC882" s="13">
        <v>536</v>
      </c>
      <c r="BD882" s="13">
        <v>596</v>
      </c>
      <c r="BE882" s="13">
        <v>1148</v>
      </c>
      <c r="BF882" s="13">
        <v>1084</v>
      </c>
      <c r="BG882" s="13">
        <v>1195</v>
      </c>
      <c r="BH882" s="13">
        <v>1706</v>
      </c>
      <c r="BI882" s="13">
        <v>1794</v>
      </c>
      <c r="BJ882" s="13">
        <v>253</v>
      </c>
      <c r="BK882" s="13">
        <v>2225</v>
      </c>
      <c r="BL882" s="13">
        <v>2995</v>
      </c>
      <c r="BM882" s="13">
        <v>3252</v>
      </c>
      <c r="BN882" s="13">
        <v>3255</v>
      </c>
      <c r="BO882" s="13">
        <v>2353</v>
      </c>
      <c r="BP882" s="13">
        <v>128</v>
      </c>
      <c r="BQ882" s="13">
        <v>812</v>
      </c>
      <c r="BR882" s="13">
        <v>185</v>
      </c>
      <c r="BS882" s="13">
        <v>169</v>
      </c>
      <c r="BT882" s="13">
        <v>192</v>
      </c>
      <c r="BU882" s="13"/>
      <c r="BV882" s="13"/>
      <c r="BW882" s="13"/>
      <c r="BX882" s="13"/>
      <c r="BY882" s="13"/>
      <c r="BZ882" s="13"/>
      <c r="CA882" s="13">
        <v>163</v>
      </c>
      <c r="CB882" s="13">
        <v>161</v>
      </c>
      <c r="CC882" s="13">
        <v>151</v>
      </c>
      <c r="CD882" s="13">
        <v>199</v>
      </c>
      <c r="CE882" s="13">
        <v>243</v>
      </c>
      <c r="CF882" s="13">
        <v>203</v>
      </c>
      <c r="CG882" s="13">
        <v>549</v>
      </c>
      <c r="CH882" s="13">
        <v>594</v>
      </c>
      <c r="CI882" s="13">
        <v>146</v>
      </c>
      <c r="CJ882" s="13">
        <v>601</v>
      </c>
      <c r="CK882" s="13">
        <v>903</v>
      </c>
      <c r="CL882" s="13">
        <v>848</v>
      </c>
      <c r="CM882" s="13">
        <v>1077</v>
      </c>
      <c r="CN882" s="13">
        <v>2234</v>
      </c>
      <c r="CO882" s="13">
        <v>2516</v>
      </c>
      <c r="CP882" s="13">
        <v>2309</v>
      </c>
      <c r="CQ882" s="13">
        <v>211</v>
      </c>
      <c r="CR882" s="13">
        <v>228</v>
      </c>
      <c r="CS882" s="13"/>
      <c r="CT882" s="13"/>
      <c r="CU882" s="13"/>
    </row>
    <row r="883" spans="2:99" x14ac:dyDescent="0.15">
      <c r="B883" s="14">
        <v>0.10150462962962963</v>
      </c>
      <c r="C883" s="13">
        <v>37</v>
      </c>
      <c r="D883" s="13"/>
      <c r="E883" s="13"/>
      <c r="F883" s="13"/>
      <c r="G883" s="13">
        <v>64</v>
      </c>
      <c r="H883" s="13">
        <v>100</v>
      </c>
      <c r="I883" s="13">
        <v>111</v>
      </c>
      <c r="J883" s="13">
        <v>44</v>
      </c>
      <c r="K883" s="13">
        <v>130</v>
      </c>
      <c r="L883" s="13">
        <v>135</v>
      </c>
      <c r="M883" s="13">
        <v>72</v>
      </c>
      <c r="N883" s="13">
        <v>126</v>
      </c>
      <c r="O883" s="13">
        <v>127</v>
      </c>
      <c r="P883" s="13">
        <v>180</v>
      </c>
      <c r="Q883" s="13">
        <v>114</v>
      </c>
      <c r="R883" s="13">
        <v>365</v>
      </c>
      <c r="S883" s="13">
        <v>390</v>
      </c>
      <c r="T883" s="13">
        <v>287</v>
      </c>
      <c r="U883" s="13">
        <v>18602</v>
      </c>
      <c r="V883" s="13">
        <v>772</v>
      </c>
      <c r="W883" s="13">
        <v>11630</v>
      </c>
      <c r="X883" s="13">
        <v>1730</v>
      </c>
      <c r="Y883" s="13"/>
      <c r="Z883" s="13"/>
      <c r="AA883" s="13"/>
      <c r="AB883" s="13"/>
      <c r="AC883" s="13"/>
      <c r="AD883" s="13"/>
      <c r="AE883" s="13">
        <v>759</v>
      </c>
      <c r="AF883" s="13">
        <v>861</v>
      </c>
      <c r="AG883" s="13">
        <v>1213</v>
      </c>
      <c r="AH883" s="13">
        <v>1077</v>
      </c>
      <c r="AI883" s="13">
        <v>1311</v>
      </c>
      <c r="AJ883" s="13">
        <v>2125</v>
      </c>
      <c r="AK883" s="13">
        <v>2073</v>
      </c>
      <c r="AL883" s="13">
        <v>2393</v>
      </c>
      <c r="AM883" s="13">
        <v>226</v>
      </c>
      <c r="AN883" s="13">
        <v>672</v>
      </c>
      <c r="AO883" s="13">
        <v>182</v>
      </c>
      <c r="AP883" s="13">
        <v>299</v>
      </c>
      <c r="AQ883" s="13">
        <v>243</v>
      </c>
      <c r="AR883" s="13">
        <v>239</v>
      </c>
      <c r="AS883" s="13">
        <v>474</v>
      </c>
      <c r="AT883" s="13">
        <v>503</v>
      </c>
      <c r="AU883" s="13">
        <v>602</v>
      </c>
      <c r="AV883" s="13">
        <v>850</v>
      </c>
      <c r="AW883" s="13"/>
      <c r="AX883" s="13"/>
      <c r="AY883" s="13"/>
      <c r="AZ883" s="13"/>
      <c r="BA883" s="13"/>
      <c r="BB883" s="13"/>
      <c r="BC883" s="13">
        <v>536</v>
      </c>
      <c r="BD883" s="13">
        <v>574</v>
      </c>
      <c r="BE883" s="13">
        <v>1091</v>
      </c>
      <c r="BF883" s="13">
        <v>1037</v>
      </c>
      <c r="BG883" s="13">
        <v>1118</v>
      </c>
      <c r="BH883" s="13">
        <v>1637</v>
      </c>
      <c r="BI883" s="13">
        <v>1675</v>
      </c>
      <c r="BJ883" s="13">
        <v>253</v>
      </c>
      <c r="BK883" s="13">
        <v>2088</v>
      </c>
      <c r="BL883" s="13">
        <v>2868</v>
      </c>
      <c r="BM883" s="13">
        <v>3081</v>
      </c>
      <c r="BN883" s="13">
        <v>3096</v>
      </c>
      <c r="BO883" s="13">
        <v>2340</v>
      </c>
      <c r="BP883" s="13">
        <v>128</v>
      </c>
      <c r="BQ883" s="13">
        <v>818</v>
      </c>
      <c r="BR883" s="13">
        <v>194</v>
      </c>
      <c r="BS883" s="13">
        <v>170</v>
      </c>
      <c r="BT883" s="13">
        <v>193</v>
      </c>
      <c r="BU883" s="13"/>
      <c r="BV883" s="13"/>
      <c r="BW883" s="13"/>
      <c r="BX883" s="13"/>
      <c r="BY883" s="13"/>
      <c r="BZ883" s="13"/>
      <c r="CA883" s="13">
        <v>137</v>
      </c>
      <c r="CB883" s="13">
        <v>159</v>
      </c>
      <c r="CC883" s="13">
        <v>147</v>
      </c>
      <c r="CD883" s="13">
        <v>201</v>
      </c>
      <c r="CE883" s="13">
        <v>223</v>
      </c>
      <c r="CF883" s="13">
        <v>204</v>
      </c>
      <c r="CG883" s="13">
        <v>496</v>
      </c>
      <c r="CH883" s="13">
        <v>565</v>
      </c>
      <c r="CI883" s="13">
        <v>150</v>
      </c>
      <c r="CJ883" s="13">
        <v>567</v>
      </c>
      <c r="CK883" s="13">
        <v>870</v>
      </c>
      <c r="CL883" s="13">
        <v>789</v>
      </c>
      <c r="CM883" s="13">
        <v>1021</v>
      </c>
      <c r="CN883" s="13">
        <v>2125</v>
      </c>
      <c r="CO883" s="13">
        <v>2409</v>
      </c>
      <c r="CP883" s="13">
        <v>2205</v>
      </c>
      <c r="CQ883" s="13">
        <v>205</v>
      </c>
      <c r="CR883" s="13">
        <v>227</v>
      </c>
      <c r="CS883" s="13"/>
      <c r="CT883" s="13"/>
      <c r="CU883" s="13"/>
    </row>
    <row r="884" spans="2:99" x14ac:dyDescent="0.15">
      <c r="B884" s="14">
        <v>0.1025462962962963</v>
      </c>
      <c r="C884" s="13">
        <v>37</v>
      </c>
      <c r="D884" s="13"/>
      <c r="E884" s="13"/>
      <c r="F884" s="13"/>
      <c r="G884" s="13">
        <v>85</v>
      </c>
      <c r="H884" s="13">
        <v>108</v>
      </c>
      <c r="I884" s="13">
        <v>120</v>
      </c>
      <c r="J884" s="13">
        <v>22</v>
      </c>
      <c r="K884" s="13">
        <v>126</v>
      </c>
      <c r="L884" s="13">
        <v>139</v>
      </c>
      <c r="M884" s="13">
        <v>59</v>
      </c>
      <c r="N884" s="13">
        <v>123</v>
      </c>
      <c r="O884" s="13">
        <v>134</v>
      </c>
      <c r="P884" s="13">
        <v>169</v>
      </c>
      <c r="Q884" s="13">
        <v>102</v>
      </c>
      <c r="R884" s="13">
        <v>359</v>
      </c>
      <c r="S884" s="13">
        <v>371</v>
      </c>
      <c r="T884" s="13">
        <v>279</v>
      </c>
      <c r="U884" s="13">
        <v>18804</v>
      </c>
      <c r="V884" s="13">
        <v>752</v>
      </c>
      <c r="W884" s="13">
        <v>11661</v>
      </c>
      <c r="X884" s="13">
        <v>1626</v>
      </c>
      <c r="Y884" s="13"/>
      <c r="Z884" s="13"/>
      <c r="AA884" s="13"/>
      <c r="AB884" s="13"/>
      <c r="AC884" s="13"/>
      <c r="AD884" s="13"/>
      <c r="AE884" s="13">
        <v>734</v>
      </c>
      <c r="AF884" s="13">
        <v>795</v>
      </c>
      <c r="AG884" s="13">
        <v>1125</v>
      </c>
      <c r="AH884" s="13">
        <v>1028</v>
      </c>
      <c r="AI884" s="13">
        <v>1201</v>
      </c>
      <c r="AJ884" s="13">
        <v>2022</v>
      </c>
      <c r="AK884" s="13">
        <v>1981</v>
      </c>
      <c r="AL884" s="13">
        <v>2257</v>
      </c>
      <c r="AM884" s="13">
        <v>223</v>
      </c>
      <c r="AN884" s="13">
        <v>670</v>
      </c>
      <c r="AO884" s="13">
        <v>178</v>
      </c>
      <c r="AP884" s="13">
        <v>264</v>
      </c>
      <c r="AQ884" s="13">
        <v>240</v>
      </c>
      <c r="AR884" s="13">
        <v>239</v>
      </c>
      <c r="AS884" s="13">
        <v>431</v>
      </c>
      <c r="AT884" s="13">
        <v>487</v>
      </c>
      <c r="AU884" s="13">
        <v>570</v>
      </c>
      <c r="AV884" s="13">
        <v>837</v>
      </c>
      <c r="AW884" s="13"/>
      <c r="AX884" s="13"/>
      <c r="AY884" s="13"/>
      <c r="AZ884" s="13"/>
      <c r="BA884" s="13"/>
      <c r="BB884" s="13"/>
      <c r="BC884" s="13">
        <v>510</v>
      </c>
      <c r="BD884" s="13">
        <v>562</v>
      </c>
      <c r="BE884" s="13">
        <v>1052</v>
      </c>
      <c r="BF884" s="13">
        <v>970</v>
      </c>
      <c r="BG884" s="13">
        <v>1038</v>
      </c>
      <c r="BH884" s="13">
        <v>1554</v>
      </c>
      <c r="BI884" s="13">
        <v>1604</v>
      </c>
      <c r="BJ884" s="13">
        <v>260</v>
      </c>
      <c r="BK884" s="13">
        <v>1963</v>
      </c>
      <c r="BL884" s="13">
        <v>2716</v>
      </c>
      <c r="BM884" s="13">
        <v>2958</v>
      </c>
      <c r="BN884" s="13">
        <v>2964</v>
      </c>
      <c r="BO884" s="13">
        <v>2308</v>
      </c>
      <c r="BP884" s="13">
        <v>130</v>
      </c>
      <c r="BQ884" s="13">
        <v>797</v>
      </c>
      <c r="BR884" s="13">
        <v>188</v>
      </c>
      <c r="BS884" s="13">
        <v>166</v>
      </c>
      <c r="BT884" s="13">
        <v>168</v>
      </c>
      <c r="BU884" s="13"/>
      <c r="BV884" s="13"/>
      <c r="BW884" s="13"/>
      <c r="BX884" s="13"/>
      <c r="BY884" s="13"/>
      <c r="BZ884" s="13"/>
      <c r="CA884" s="13">
        <v>146</v>
      </c>
      <c r="CB884" s="13">
        <v>145</v>
      </c>
      <c r="CC884" s="13">
        <v>153</v>
      </c>
      <c r="CD884" s="13">
        <v>184</v>
      </c>
      <c r="CE884" s="13">
        <v>205</v>
      </c>
      <c r="CF884" s="13">
        <v>190</v>
      </c>
      <c r="CG884" s="13">
        <v>509</v>
      </c>
      <c r="CH884" s="13">
        <v>555</v>
      </c>
      <c r="CI884" s="13">
        <v>149</v>
      </c>
      <c r="CJ884" s="13">
        <v>531</v>
      </c>
      <c r="CK884" s="13">
        <v>813</v>
      </c>
      <c r="CL884" s="13">
        <v>759</v>
      </c>
      <c r="CM884" s="13">
        <v>945</v>
      </c>
      <c r="CN884" s="13">
        <v>2051</v>
      </c>
      <c r="CO884" s="13">
        <v>2315</v>
      </c>
      <c r="CP884" s="13">
        <v>2118</v>
      </c>
      <c r="CQ884" s="13">
        <v>202</v>
      </c>
      <c r="CR884" s="13">
        <v>227</v>
      </c>
      <c r="CS884" s="13"/>
      <c r="CT884" s="13"/>
      <c r="CU884" s="13"/>
    </row>
    <row r="885" spans="2:99" x14ac:dyDescent="0.15">
      <c r="B885" s="14">
        <v>0.10358796296296297</v>
      </c>
      <c r="C885" s="13">
        <v>37</v>
      </c>
      <c r="D885" s="13"/>
      <c r="E885" s="13"/>
      <c r="F885" s="13"/>
      <c r="G885" s="13">
        <v>66</v>
      </c>
      <c r="H885" s="13">
        <v>102</v>
      </c>
      <c r="I885" s="13">
        <v>112</v>
      </c>
      <c r="J885" s="13">
        <v>41</v>
      </c>
      <c r="K885" s="13">
        <v>114</v>
      </c>
      <c r="L885" s="13">
        <v>121</v>
      </c>
      <c r="M885" s="13">
        <v>64</v>
      </c>
      <c r="N885" s="13">
        <v>115</v>
      </c>
      <c r="O885" s="13">
        <v>123</v>
      </c>
      <c r="P885" s="13">
        <v>178</v>
      </c>
      <c r="Q885" s="13">
        <v>119</v>
      </c>
      <c r="R885" s="13">
        <v>352</v>
      </c>
      <c r="S885" s="13">
        <v>385</v>
      </c>
      <c r="T885" s="13">
        <v>270</v>
      </c>
      <c r="U885" s="13">
        <v>18952</v>
      </c>
      <c r="V885" s="13">
        <v>739</v>
      </c>
      <c r="W885" s="13">
        <v>11793</v>
      </c>
      <c r="X885" s="13">
        <v>1552</v>
      </c>
      <c r="Y885" s="13"/>
      <c r="Z885" s="13"/>
      <c r="AA885" s="13"/>
      <c r="AB885" s="13"/>
      <c r="AC885" s="13"/>
      <c r="AD885" s="13"/>
      <c r="AE885" s="13">
        <v>652</v>
      </c>
      <c r="AF885" s="13">
        <v>758</v>
      </c>
      <c r="AG885" s="13">
        <v>1075</v>
      </c>
      <c r="AH885" s="13">
        <v>956</v>
      </c>
      <c r="AI885" s="13">
        <v>1118</v>
      </c>
      <c r="AJ885" s="13">
        <v>1917</v>
      </c>
      <c r="AK885" s="13">
        <v>1895</v>
      </c>
      <c r="AL885" s="13">
        <v>2136</v>
      </c>
      <c r="AM885" s="13">
        <v>229</v>
      </c>
      <c r="AN885" s="13">
        <v>702</v>
      </c>
      <c r="AO885" s="13">
        <v>176</v>
      </c>
      <c r="AP885" s="13">
        <v>271</v>
      </c>
      <c r="AQ885" s="13">
        <v>243</v>
      </c>
      <c r="AR885" s="13">
        <v>224</v>
      </c>
      <c r="AS885" s="13">
        <v>425</v>
      </c>
      <c r="AT885" s="13">
        <v>492</v>
      </c>
      <c r="AU885" s="13">
        <v>549</v>
      </c>
      <c r="AV885" s="13">
        <v>800</v>
      </c>
      <c r="AW885" s="13"/>
      <c r="AX885" s="13"/>
      <c r="AY885" s="13"/>
      <c r="AZ885" s="13"/>
      <c r="BA885" s="13"/>
      <c r="BB885" s="13"/>
      <c r="BC885" s="13">
        <v>497</v>
      </c>
      <c r="BD885" s="13">
        <v>520</v>
      </c>
      <c r="BE885" s="13">
        <v>1000</v>
      </c>
      <c r="BF885" s="13">
        <v>926</v>
      </c>
      <c r="BG885" s="13">
        <v>983</v>
      </c>
      <c r="BH885" s="13">
        <v>1455</v>
      </c>
      <c r="BI885" s="13">
        <v>1510</v>
      </c>
      <c r="BJ885" s="13">
        <v>240</v>
      </c>
      <c r="BK885" s="13">
        <v>1881</v>
      </c>
      <c r="BL885" s="13">
        <v>2604</v>
      </c>
      <c r="BM885" s="13">
        <v>2808</v>
      </c>
      <c r="BN885" s="13">
        <v>2805</v>
      </c>
      <c r="BO885" s="13">
        <v>2357</v>
      </c>
      <c r="BP885" s="13">
        <v>131</v>
      </c>
      <c r="BQ885" s="13">
        <v>800</v>
      </c>
      <c r="BR885" s="13">
        <v>174</v>
      </c>
      <c r="BS885" s="13">
        <v>157</v>
      </c>
      <c r="BT885" s="13">
        <v>178</v>
      </c>
      <c r="BU885" s="13"/>
      <c r="BV885" s="13"/>
      <c r="BW885" s="13"/>
      <c r="BX885" s="13"/>
      <c r="BY885" s="13"/>
      <c r="BZ885" s="13"/>
      <c r="CA885" s="13">
        <v>139</v>
      </c>
      <c r="CB885" s="13">
        <v>147</v>
      </c>
      <c r="CC885" s="13">
        <v>144</v>
      </c>
      <c r="CD885" s="13">
        <v>171</v>
      </c>
      <c r="CE885" s="13">
        <v>209</v>
      </c>
      <c r="CF885" s="13">
        <v>179</v>
      </c>
      <c r="CG885" s="13">
        <v>474</v>
      </c>
      <c r="CH885" s="13">
        <v>486</v>
      </c>
      <c r="CI885" s="13">
        <v>132</v>
      </c>
      <c r="CJ885" s="13">
        <v>499</v>
      </c>
      <c r="CK885" s="13">
        <v>775</v>
      </c>
      <c r="CL885" s="13">
        <v>709</v>
      </c>
      <c r="CM885" s="13">
        <v>894</v>
      </c>
      <c r="CN885" s="13">
        <v>1950</v>
      </c>
      <c r="CO885" s="13">
        <v>2199</v>
      </c>
      <c r="CP885" s="13">
        <v>2004</v>
      </c>
      <c r="CQ885" s="13">
        <v>200</v>
      </c>
      <c r="CR885" s="13">
        <v>241</v>
      </c>
      <c r="CS885" s="13"/>
      <c r="CT885" s="13"/>
      <c r="CU885" s="13"/>
    </row>
    <row r="886" spans="2:99" x14ac:dyDescent="0.15">
      <c r="B886" s="14">
        <v>0.10462962962962963</v>
      </c>
      <c r="C886" s="13">
        <v>37</v>
      </c>
      <c r="D886" s="13"/>
      <c r="E886" s="13"/>
      <c r="F886" s="13"/>
      <c r="G886" s="13">
        <v>71</v>
      </c>
      <c r="H886" s="13">
        <v>97</v>
      </c>
      <c r="I886" s="13">
        <v>111</v>
      </c>
      <c r="J886" s="13">
        <v>42</v>
      </c>
      <c r="K886" s="13">
        <v>117</v>
      </c>
      <c r="L886" s="13">
        <v>118</v>
      </c>
      <c r="M886" s="13">
        <v>52</v>
      </c>
      <c r="N886" s="13">
        <v>113</v>
      </c>
      <c r="O886" s="13">
        <v>149</v>
      </c>
      <c r="P886" s="13">
        <v>162</v>
      </c>
      <c r="Q886" s="13">
        <v>112</v>
      </c>
      <c r="R886" s="13">
        <v>333</v>
      </c>
      <c r="S886" s="13">
        <v>369</v>
      </c>
      <c r="T886" s="13">
        <v>262</v>
      </c>
      <c r="U886" s="13">
        <v>19162</v>
      </c>
      <c r="V886" s="13">
        <v>739</v>
      </c>
      <c r="W886" s="13">
        <v>11792</v>
      </c>
      <c r="X886" s="13">
        <v>1472</v>
      </c>
      <c r="Y886" s="13"/>
      <c r="Z886" s="13"/>
      <c r="AA886" s="13"/>
      <c r="AB886" s="13"/>
      <c r="AC886" s="13"/>
      <c r="AD886" s="13"/>
      <c r="AE886" s="13">
        <v>651</v>
      </c>
      <c r="AF886" s="13">
        <v>727</v>
      </c>
      <c r="AG886" s="13">
        <v>1009</v>
      </c>
      <c r="AH886" s="13">
        <v>896</v>
      </c>
      <c r="AI886" s="13">
        <v>1065</v>
      </c>
      <c r="AJ886" s="13">
        <v>1794</v>
      </c>
      <c r="AK886" s="13">
        <v>1800</v>
      </c>
      <c r="AL886" s="13">
        <v>2083</v>
      </c>
      <c r="AM886" s="13">
        <v>220</v>
      </c>
      <c r="AN886" s="13">
        <v>667</v>
      </c>
      <c r="AO886" s="13">
        <v>176</v>
      </c>
      <c r="AP886" s="13">
        <v>243</v>
      </c>
      <c r="AQ886" s="13">
        <v>242</v>
      </c>
      <c r="AR886" s="13">
        <v>226</v>
      </c>
      <c r="AS886" s="13">
        <v>416</v>
      </c>
      <c r="AT886" s="13">
        <v>482</v>
      </c>
      <c r="AU886" s="13">
        <v>547</v>
      </c>
      <c r="AV886" s="13">
        <v>788</v>
      </c>
      <c r="AW886" s="13"/>
      <c r="AX886" s="13"/>
      <c r="AY886" s="13"/>
      <c r="AZ886" s="13"/>
      <c r="BA886" s="13"/>
      <c r="BB886" s="13"/>
      <c r="BC886" s="13">
        <v>479</v>
      </c>
      <c r="BD886" s="13">
        <v>526</v>
      </c>
      <c r="BE886" s="13">
        <v>940</v>
      </c>
      <c r="BF886" s="13">
        <v>852</v>
      </c>
      <c r="BG886" s="13">
        <v>942</v>
      </c>
      <c r="BH886" s="13">
        <v>1363</v>
      </c>
      <c r="BI886" s="13">
        <v>1435</v>
      </c>
      <c r="BJ886" s="13">
        <v>260</v>
      </c>
      <c r="BK886" s="13">
        <v>1766</v>
      </c>
      <c r="BL886" s="13">
        <v>2502</v>
      </c>
      <c r="BM886" s="13">
        <v>2659</v>
      </c>
      <c r="BN886" s="13">
        <v>2700</v>
      </c>
      <c r="BO886" s="13">
        <v>2352</v>
      </c>
      <c r="BP886" s="13">
        <v>118</v>
      </c>
      <c r="BQ886" s="13">
        <v>809</v>
      </c>
      <c r="BR886" s="13">
        <v>173</v>
      </c>
      <c r="BS886" s="13">
        <v>166</v>
      </c>
      <c r="BT886" s="13">
        <v>165</v>
      </c>
      <c r="BU886" s="13"/>
      <c r="BV886" s="13"/>
      <c r="BW886" s="13"/>
      <c r="BX886" s="13"/>
      <c r="BY886" s="13"/>
      <c r="BZ886" s="13"/>
      <c r="CA886" s="13">
        <v>139</v>
      </c>
      <c r="CB886" s="13">
        <v>135</v>
      </c>
      <c r="CC886" s="13">
        <v>137</v>
      </c>
      <c r="CD886" s="13">
        <v>178</v>
      </c>
      <c r="CE886" s="13">
        <v>203</v>
      </c>
      <c r="CF886" s="13">
        <v>186</v>
      </c>
      <c r="CG886" s="13">
        <v>431</v>
      </c>
      <c r="CH886" s="13">
        <v>483</v>
      </c>
      <c r="CI886" s="13">
        <v>142</v>
      </c>
      <c r="CJ886" s="13">
        <v>465</v>
      </c>
      <c r="CK886" s="13">
        <v>732</v>
      </c>
      <c r="CL886" s="13">
        <v>661</v>
      </c>
      <c r="CM886" s="13">
        <v>848</v>
      </c>
      <c r="CN886" s="13">
        <v>1861</v>
      </c>
      <c r="CO886" s="13">
        <v>2118</v>
      </c>
      <c r="CP886" s="13">
        <v>1887</v>
      </c>
      <c r="CQ886" s="13">
        <v>203</v>
      </c>
      <c r="CR886" s="13">
        <v>229</v>
      </c>
      <c r="CS886" s="13"/>
      <c r="CT886" s="13"/>
      <c r="CU886" s="13"/>
    </row>
    <row r="887" spans="2:99" x14ac:dyDescent="0.15">
      <c r="B887" s="14">
        <v>0.10567129629629629</v>
      </c>
      <c r="C887" s="13">
        <v>37</v>
      </c>
      <c r="D887" s="13"/>
      <c r="E887" s="13"/>
      <c r="F887" s="13"/>
      <c r="G887" s="13">
        <v>75</v>
      </c>
      <c r="H887" s="13">
        <v>105</v>
      </c>
      <c r="I887" s="13">
        <v>117</v>
      </c>
      <c r="J887" s="13">
        <v>34</v>
      </c>
      <c r="K887" s="13">
        <v>124</v>
      </c>
      <c r="L887" s="13">
        <v>146</v>
      </c>
      <c r="M887" s="13">
        <v>51</v>
      </c>
      <c r="N887" s="13">
        <v>113</v>
      </c>
      <c r="O887" s="13">
        <v>126</v>
      </c>
      <c r="P887" s="13">
        <v>155</v>
      </c>
      <c r="Q887" s="13">
        <v>109</v>
      </c>
      <c r="R887" s="13">
        <v>334</v>
      </c>
      <c r="S887" s="13">
        <v>359</v>
      </c>
      <c r="T887" s="13">
        <v>258</v>
      </c>
      <c r="U887" s="13">
        <v>19174</v>
      </c>
      <c r="V887" s="13">
        <v>710</v>
      </c>
      <c r="W887" s="13">
        <v>11978</v>
      </c>
      <c r="X887" s="13">
        <v>1408</v>
      </c>
      <c r="Y887" s="13"/>
      <c r="Z887" s="13"/>
      <c r="AA887" s="13"/>
      <c r="AB887" s="13"/>
      <c r="AC887" s="13"/>
      <c r="AD887" s="13"/>
      <c r="AE887" s="13">
        <v>592</v>
      </c>
      <c r="AF887" s="13">
        <v>671</v>
      </c>
      <c r="AG887" s="13">
        <v>953</v>
      </c>
      <c r="AH887" s="13">
        <v>880</v>
      </c>
      <c r="AI887" s="13">
        <v>1021</v>
      </c>
      <c r="AJ887" s="13">
        <v>1718</v>
      </c>
      <c r="AK887" s="13">
        <v>1753</v>
      </c>
      <c r="AL887" s="13">
        <v>1932</v>
      </c>
      <c r="AM887" s="13">
        <v>217</v>
      </c>
      <c r="AN887" s="13">
        <v>675</v>
      </c>
      <c r="AO887" s="13">
        <v>172</v>
      </c>
      <c r="AP887" s="13">
        <v>254</v>
      </c>
      <c r="AQ887" s="13">
        <v>210</v>
      </c>
      <c r="AR887" s="13">
        <v>231</v>
      </c>
      <c r="AS887" s="13">
        <v>429</v>
      </c>
      <c r="AT887" s="13">
        <v>455</v>
      </c>
      <c r="AU887" s="13">
        <v>528</v>
      </c>
      <c r="AV887" s="13">
        <v>766</v>
      </c>
      <c r="AW887" s="13"/>
      <c r="AX887" s="13"/>
      <c r="AY887" s="13"/>
      <c r="AZ887" s="13"/>
      <c r="BA887" s="13"/>
      <c r="BB887" s="13"/>
      <c r="BC887" s="13">
        <v>448</v>
      </c>
      <c r="BD887" s="13">
        <v>513</v>
      </c>
      <c r="BE887" s="13">
        <v>881</v>
      </c>
      <c r="BF887" s="13">
        <v>829</v>
      </c>
      <c r="BG887" s="13">
        <v>880</v>
      </c>
      <c r="BH887" s="13">
        <v>1289</v>
      </c>
      <c r="BI887" s="13">
        <v>1346</v>
      </c>
      <c r="BJ887" s="13">
        <v>261</v>
      </c>
      <c r="BK887" s="13">
        <v>1676</v>
      </c>
      <c r="BL887" s="13">
        <v>2387</v>
      </c>
      <c r="BM887" s="13">
        <v>2540</v>
      </c>
      <c r="BN887" s="13">
        <v>2590</v>
      </c>
      <c r="BO887" s="13">
        <v>2377</v>
      </c>
      <c r="BP887" s="13">
        <v>129</v>
      </c>
      <c r="BQ887" s="13">
        <v>806</v>
      </c>
      <c r="BR887" s="13">
        <v>185</v>
      </c>
      <c r="BS887" s="13">
        <v>154</v>
      </c>
      <c r="BT887" s="13">
        <v>168</v>
      </c>
      <c r="BU887" s="13"/>
      <c r="BV887" s="13"/>
      <c r="BW887" s="13"/>
      <c r="BX887" s="13"/>
      <c r="BY887" s="13"/>
      <c r="BZ887" s="13"/>
      <c r="CA887" s="13">
        <v>131</v>
      </c>
      <c r="CB887" s="13">
        <v>125</v>
      </c>
      <c r="CC887" s="13">
        <v>127</v>
      </c>
      <c r="CD887" s="13">
        <v>156</v>
      </c>
      <c r="CE887" s="13">
        <v>191</v>
      </c>
      <c r="CF887" s="13">
        <v>169</v>
      </c>
      <c r="CG887" s="13">
        <v>410</v>
      </c>
      <c r="CH887" s="13">
        <v>440</v>
      </c>
      <c r="CI887" s="13">
        <v>134</v>
      </c>
      <c r="CJ887" s="13">
        <v>454</v>
      </c>
      <c r="CK887" s="13">
        <v>690</v>
      </c>
      <c r="CL887" s="13">
        <v>642</v>
      </c>
      <c r="CM887" s="13">
        <v>795</v>
      </c>
      <c r="CN887" s="13">
        <v>1786</v>
      </c>
      <c r="CO887" s="13">
        <v>1988</v>
      </c>
      <c r="CP887" s="13">
        <v>1807</v>
      </c>
      <c r="CQ887" s="13">
        <v>200</v>
      </c>
      <c r="CR887" s="13">
        <v>232</v>
      </c>
      <c r="CS887" s="13"/>
      <c r="CT887" s="13"/>
      <c r="CU887" s="13"/>
    </row>
    <row r="888" spans="2:99" x14ac:dyDescent="0.15">
      <c r="B888" s="14">
        <v>0.10671296296296295</v>
      </c>
      <c r="C888" s="13">
        <v>37</v>
      </c>
      <c r="D888" s="13"/>
      <c r="E888" s="13"/>
      <c r="F888" s="13"/>
      <c r="G888" s="13">
        <v>69</v>
      </c>
      <c r="H888" s="13">
        <v>109</v>
      </c>
      <c r="I888" s="13">
        <v>120</v>
      </c>
      <c r="J888" s="13">
        <v>30</v>
      </c>
      <c r="K888" s="13">
        <v>119</v>
      </c>
      <c r="L888" s="13">
        <v>119</v>
      </c>
      <c r="M888" s="13">
        <v>56</v>
      </c>
      <c r="N888" s="13">
        <v>112</v>
      </c>
      <c r="O888" s="13">
        <v>112</v>
      </c>
      <c r="P888" s="13">
        <v>166</v>
      </c>
      <c r="Q888" s="13">
        <v>106</v>
      </c>
      <c r="R888" s="13">
        <v>349</v>
      </c>
      <c r="S888" s="13">
        <v>364</v>
      </c>
      <c r="T888" s="13">
        <v>248</v>
      </c>
      <c r="U888" s="13">
        <v>19334</v>
      </c>
      <c r="V888" s="13">
        <v>717</v>
      </c>
      <c r="W888" s="13">
        <v>12063</v>
      </c>
      <c r="X888" s="13">
        <v>1365</v>
      </c>
      <c r="Y888" s="13"/>
      <c r="Z888" s="13"/>
      <c r="AA888" s="13"/>
      <c r="AB888" s="13"/>
      <c r="AC888" s="13"/>
      <c r="AD888" s="13"/>
      <c r="AE888" s="13">
        <v>579</v>
      </c>
      <c r="AF888" s="13">
        <v>638</v>
      </c>
      <c r="AG888" s="13">
        <v>905</v>
      </c>
      <c r="AH888" s="13">
        <v>817</v>
      </c>
      <c r="AI888" s="13">
        <v>952</v>
      </c>
      <c r="AJ888" s="13">
        <v>1633</v>
      </c>
      <c r="AK888" s="13">
        <v>1631</v>
      </c>
      <c r="AL888" s="13">
        <v>1850</v>
      </c>
      <c r="AM888" s="13">
        <v>209</v>
      </c>
      <c r="AN888" s="13">
        <v>665</v>
      </c>
      <c r="AO888" s="13">
        <v>184</v>
      </c>
      <c r="AP888" s="13">
        <v>260</v>
      </c>
      <c r="AQ888" s="13">
        <v>221</v>
      </c>
      <c r="AR888" s="13">
        <v>222</v>
      </c>
      <c r="AS888" s="13">
        <v>413</v>
      </c>
      <c r="AT888" s="13">
        <v>455</v>
      </c>
      <c r="AU888" s="13">
        <v>518</v>
      </c>
      <c r="AV888" s="13">
        <v>753</v>
      </c>
      <c r="AW888" s="13"/>
      <c r="AX888" s="13"/>
      <c r="AY888" s="13"/>
      <c r="AZ888" s="13"/>
      <c r="BA888" s="13"/>
      <c r="BB888" s="13"/>
      <c r="BC888" s="13">
        <v>441</v>
      </c>
      <c r="BD888" s="13">
        <v>494</v>
      </c>
      <c r="BE888" s="13">
        <v>826</v>
      </c>
      <c r="BF888" s="13">
        <v>785</v>
      </c>
      <c r="BG888" s="13">
        <v>825</v>
      </c>
      <c r="BH888" s="13">
        <v>1249</v>
      </c>
      <c r="BI888" s="13">
        <v>1272</v>
      </c>
      <c r="BJ888" s="13">
        <v>248</v>
      </c>
      <c r="BK888" s="13">
        <v>1585</v>
      </c>
      <c r="BL888" s="13">
        <v>2240</v>
      </c>
      <c r="BM888" s="13">
        <v>2405</v>
      </c>
      <c r="BN888" s="13">
        <v>2486</v>
      </c>
      <c r="BO888" s="13">
        <v>2339</v>
      </c>
      <c r="BP888" s="13">
        <v>122</v>
      </c>
      <c r="BQ888" s="13">
        <v>804</v>
      </c>
      <c r="BR888" s="13">
        <v>178</v>
      </c>
      <c r="BS888" s="13">
        <v>168</v>
      </c>
      <c r="BT888" s="13">
        <v>175</v>
      </c>
      <c r="BU888" s="13"/>
      <c r="BV888" s="13"/>
      <c r="BW888" s="13"/>
      <c r="BX888" s="13"/>
      <c r="BY888" s="13"/>
      <c r="BZ888" s="13"/>
      <c r="CA888" s="13">
        <v>126</v>
      </c>
      <c r="CB888" s="13">
        <v>131</v>
      </c>
      <c r="CC888" s="13">
        <v>112</v>
      </c>
      <c r="CD888" s="13">
        <v>162</v>
      </c>
      <c r="CE888" s="13">
        <v>173</v>
      </c>
      <c r="CF888" s="13">
        <v>171</v>
      </c>
      <c r="CG888" s="13">
        <v>389</v>
      </c>
      <c r="CH888" s="13">
        <v>423</v>
      </c>
      <c r="CI888" s="13">
        <v>134</v>
      </c>
      <c r="CJ888" s="13">
        <v>426</v>
      </c>
      <c r="CK888" s="13">
        <v>642</v>
      </c>
      <c r="CL888" s="13">
        <v>587</v>
      </c>
      <c r="CM888" s="13">
        <v>750</v>
      </c>
      <c r="CN888" s="13">
        <v>1734</v>
      </c>
      <c r="CO888" s="13">
        <v>1903</v>
      </c>
      <c r="CP888" s="13">
        <v>1710</v>
      </c>
      <c r="CQ888" s="13">
        <v>189</v>
      </c>
      <c r="CR888" s="13">
        <v>228</v>
      </c>
      <c r="CS888" s="13"/>
      <c r="CT888" s="13"/>
      <c r="CU888" s="13"/>
    </row>
    <row r="889" spans="2:99" x14ac:dyDescent="0.15">
      <c r="B889" s="14">
        <v>0.10775462962962963</v>
      </c>
      <c r="C889" s="13">
        <v>37</v>
      </c>
      <c r="D889" s="13"/>
      <c r="E889" s="13"/>
      <c r="F889" s="13"/>
      <c r="G889" s="13">
        <v>76</v>
      </c>
      <c r="H889" s="13">
        <v>103</v>
      </c>
      <c r="I889" s="13">
        <v>94</v>
      </c>
      <c r="J889" s="13">
        <v>36</v>
      </c>
      <c r="K889" s="13">
        <v>117</v>
      </c>
      <c r="L889" s="13">
        <v>135</v>
      </c>
      <c r="M889" s="13">
        <v>59</v>
      </c>
      <c r="N889" s="13">
        <v>97</v>
      </c>
      <c r="O889" s="13">
        <v>117</v>
      </c>
      <c r="P889" s="13">
        <v>164</v>
      </c>
      <c r="Q889" s="13">
        <v>112</v>
      </c>
      <c r="R889" s="13">
        <v>330</v>
      </c>
      <c r="S889" s="13">
        <v>350</v>
      </c>
      <c r="T889" s="13">
        <v>246</v>
      </c>
      <c r="U889" s="13">
        <v>19539</v>
      </c>
      <c r="V889" s="13">
        <v>696</v>
      </c>
      <c r="W889" s="13">
        <v>12102</v>
      </c>
      <c r="X889" s="13">
        <v>1281</v>
      </c>
      <c r="Y889" s="13"/>
      <c r="Z889" s="13"/>
      <c r="AA889" s="13"/>
      <c r="AB889" s="13"/>
      <c r="AC889" s="13"/>
      <c r="AD889" s="13"/>
      <c r="AE889" s="13">
        <v>554</v>
      </c>
      <c r="AF889" s="13">
        <v>603</v>
      </c>
      <c r="AG889" s="13">
        <v>865</v>
      </c>
      <c r="AH889" s="13">
        <v>774</v>
      </c>
      <c r="AI889" s="13">
        <v>892</v>
      </c>
      <c r="AJ889" s="13">
        <v>1569</v>
      </c>
      <c r="AK889" s="13">
        <v>1556</v>
      </c>
      <c r="AL889" s="13">
        <v>1757</v>
      </c>
      <c r="AM889" s="13">
        <v>220</v>
      </c>
      <c r="AN889" s="13">
        <v>690</v>
      </c>
      <c r="AO889" s="13">
        <v>162</v>
      </c>
      <c r="AP889" s="13">
        <v>258</v>
      </c>
      <c r="AQ889" s="13">
        <v>216</v>
      </c>
      <c r="AR889" s="13">
        <v>224</v>
      </c>
      <c r="AS889" s="13">
        <v>410</v>
      </c>
      <c r="AT889" s="13">
        <v>438</v>
      </c>
      <c r="AU889" s="13">
        <v>504</v>
      </c>
      <c r="AV889" s="13">
        <v>726</v>
      </c>
      <c r="AW889" s="13"/>
      <c r="AX889" s="13"/>
      <c r="AY889" s="13"/>
      <c r="AZ889" s="13"/>
      <c r="BA889" s="13"/>
      <c r="BB889" s="13"/>
      <c r="BC889" s="13">
        <v>434</v>
      </c>
      <c r="BD889" s="13">
        <v>465</v>
      </c>
      <c r="BE889" s="13">
        <v>781</v>
      </c>
      <c r="BF889" s="13">
        <v>726</v>
      </c>
      <c r="BG889" s="13">
        <v>796</v>
      </c>
      <c r="BH889" s="13">
        <v>1192</v>
      </c>
      <c r="BI889" s="13">
        <v>1225</v>
      </c>
      <c r="BJ889" s="13">
        <v>253</v>
      </c>
      <c r="BK889" s="13">
        <v>1503</v>
      </c>
      <c r="BL889" s="13">
        <v>2133</v>
      </c>
      <c r="BM889" s="13">
        <v>2290</v>
      </c>
      <c r="BN889" s="13">
        <v>2334</v>
      </c>
      <c r="BO889" s="13">
        <v>2367</v>
      </c>
      <c r="BP889" s="13">
        <v>129</v>
      </c>
      <c r="BQ889" s="13">
        <v>813</v>
      </c>
      <c r="BR889" s="13">
        <v>180</v>
      </c>
      <c r="BS889" s="13">
        <v>177</v>
      </c>
      <c r="BT889" s="13">
        <v>162</v>
      </c>
      <c r="BU889" s="13"/>
      <c r="BV889" s="13"/>
      <c r="BW889" s="13"/>
      <c r="BX889" s="13"/>
      <c r="BY889" s="13"/>
      <c r="BZ889" s="13"/>
      <c r="CA889" s="13">
        <v>116</v>
      </c>
      <c r="CB889" s="13">
        <v>128</v>
      </c>
      <c r="CC889" s="13">
        <v>118</v>
      </c>
      <c r="CD889" s="13">
        <v>152</v>
      </c>
      <c r="CE889" s="13">
        <v>171</v>
      </c>
      <c r="CF889" s="13">
        <v>163</v>
      </c>
      <c r="CG889" s="13">
        <v>382</v>
      </c>
      <c r="CH889" s="13">
        <v>390</v>
      </c>
      <c r="CI889" s="13">
        <v>130</v>
      </c>
      <c r="CJ889" s="13">
        <v>401</v>
      </c>
      <c r="CK889" s="13">
        <v>600</v>
      </c>
      <c r="CL889" s="13">
        <v>571</v>
      </c>
      <c r="CM889" s="13">
        <v>722</v>
      </c>
      <c r="CN889" s="13">
        <v>1606</v>
      </c>
      <c r="CO889" s="13">
        <v>1829</v>
      </c>
      <c r="CP889" s="13">
        <v>1638</v>
      </c>
      <c r="CQ889" s="13">
        <v>190</v>
      </c>
      <c r="CR889" s="13">
        <v>238</v>
      </c>
      <c r="CS889" s="13"/>
      <c r="CT889" s="13"/>
      <c r="CU889" s="13"/>
    </row>
    <row r="890" spans="2:99" x14ac:dyDescent="0.15">
      <c r="B890" s="14">
        <v>0.10879629629629629</v>
      </c>
      <c r="C890" s="13">
        <v>37</v>
      </c>
      <c r="D890" s="13"/>
      <c r="E890" s="13"/>
      <c r="F890" s="13"/>
      <c r="G890" s="13">
        <v>64</v>
      </c>
      <c r="H890" s="13">
        <v>94</v>
      </c>
      <c r="I890" s="13">
        <v>102</v>
      </c>
      <c r="J890" s="13">
        <v>32</v>
      </c>
      <c r="K890" s="13">
        <v>124</v>
      </c>
      <c r="L890" s="13">
        <v>123</v>
      </c>
      <c r="M890" s="13">
        <v>69</v>
      </c>
      <c r="N890" s="13">
        <v>113</v>
      </c>
      <c r="O890" s="13">
        <v>119</v>
      </c>
      <c r="P890" s="13">
        <v>157</v>
      </c>
      <c r="Q890" s="13">
        <v>107</v>
      </c>
      <c r="R890" s="13">
        <v>318</v>
      </c>
      <c r="S890" s="13">
        <v>343</v>
      </c>
      <c r="T890" s="13">
        <v>236</v>
      </c>
      <c r="U890" s="13">
        <v>19497</v>
      </c>
      <c r="V890" s="13">
        <v>657</v>
      </c>
      <c r="W890" s="13">
        <v>12122</v>
      </c>
      <c r="X890" s="13">
        <v>1207</v>
      </c>
      <c r="Y890" s="13"/>
      <c r="Z890" s="13"/>
      <c r="AA890" s="13"/>
      <c r="AB890" s="13"/>
      <c r="AC890" s="13"/>
      <c r="AD890" s="13"/>
      <c r="AE890" s="13">
        <v>508</v>
      </c>
      <c r="AF890" s="13">
        <v>572</v>
      </c>
      <c r="AG890" s="13">
        <v>800</v>
      </c>
      <c r="AH890" s="13">
        <v>723</v>
      </c>
      <c r="AI890" s="13">
        <v>869</v>
      </c>
      <c r="AJ890" s="13">
        <v>1482</v>
      </c>
      <c r="AK890" s="13">
        <v>1447</v>
      </c>
      <c r="AL890" s="13">
        <v>1658</v>
      </c>
      <c r="AM890" s="13">
        <v>216</v>
      </c>
      <c r="AN890" s="13">
        <v>697</v>
      </c>
      <c r="AO890" s="13">
        <v>179</v>
      </c>
      <c r="AP890" s="13">
        <v>243</v>
      </c>
      <c r="AQ890" s="13">
        <v>212</v>
      </c>
      <c r="AR890" s="13">
        <v>220</v>
      </c>
      <c r="AS890" s="13">
        <v>397</v>
      </c>
      <c r="AT890" s="13">
        <v>437</v>
      </c>
      <c r="AU890" s="13">
        <v>504</v>
      </c>
      <c r="AV890" s="13">
        <v>668</v>
      </c>
      <c r="AW890" s="13"/>
      <c r="AX890" s="13"/>
      <c r="AY890" s="13"/>
      <c r="AZ890" s="13"/>
      <c r="BA890" s="13"/>
      <c r="BB890" s="13"/>
      <c r="BC890" s="13">
        <v>415</v>
      </c>
      <c r="BD890" s="13">
        <v>458</v>
      </c>
      <c r="BE890" s="13">
        <v>738</v>
      </c>
      <c r="BF890" s="13">
        <v>711</v>
      </c>
      <c r="BG890" s="13">
        <v>732</v>
      </c>
      <c r="BH890" s="13">
        <v>1098</v>
      </c>
      <c r="BI890" s="13">
        <v>1156</v>
      </c>
      <c r="BJ890" s="13">
        <v>255</v>
      </c>
      <c r="BK890" s="13">
        <v>1477</v>
      </c>
      <c r="BL890" s="13">
        <v>2038</v>
      </c>
      <c r="BM890" s="13">
        <v>2165</v>
      </c>
      <c r="BN890" s="13">
        <v>2239</v>
      </c>
      <c r="BO890" s="13">
        <v>2300</v>
      </c>
      <c r="BP890" s="13">
        <v>119</v>
      </c>
      <c r="BQ890" s="13">
        <v>817</v>
      </c>
      <c r="BR890" s="13">
        <v>166</v>
      </c>
      <c r="BS890" s="13">
        <v>152</v>
      </c>
      <c r="BT890" s="13">
        <v>179</v>
      </c>
      <c r="BU890" s="13"/>
      <c r="BV890" s="13"/>
      <c r="BW890" s="13"/>
      <c r="BX890" s="13"/>
      <c r="BY890" s="13"/>
      <c r="BZ890" s="13"/>
      <c r="CA890" s="13">
        <v>117</v>
      </c>
      <c r="CB890" s="13">
        <v>122</v>
      </c>
      <c r="CC890" s="13">
        <v>126</v>
      </c>
      <c r="CD890" s="13">
        <v>151</v>
      </c>
      <c r="CE890" s="13">
        <v>158</v>
      </c>
      <c r="CF890" s="13">
        <v>160</v>
      </c>
      <c r="CG890" s="13">
        <v>338</v>
      </c>
      <c r="CH890" s="13">
        <v>391</v>
      </c>
      <c r="CI890" s="13">
        <v>129</v>
      </c>
      <c r="CJ890" s="13">
        <v>388</v>
      </c>
      <c r="CK890" s="13">
        <v>584</v>
      </c>
      <c r="CL890" s="13">
        <v>538</v>
      </c>
      <c r="CM890" s="13">
        <v>705</v>
      </c>
      <c r="CN890" s="13">
        <v>1569</v>
      </c>
      <c r="CO890" s="13">
        <v>1732</v>
      </c>
      <c r="CP890" s="13">
        <v>1549</v>
      </c>
      <c r="CQ890" s="13">
        <v>216</v>
      </c>
      <c r="CR890" s="13">
        <v>227</v>
      </c>
      <c r="CS890" s="13"/>
      <c r="CT890" s="13"/>
      <c r="CU890" s="13"/>
    </row>
    <row r="891" spans="2:99" x14ac:dyDescent="0.15">
      <c r="B891" s="14">
        <v>0.10983796296296296</v>
      </c>
      <c r="C891" s="13">
        <v>37</v>
      </c>
      <c r="D891" s="13"/>
      <c r="E891" s="13"/>
      <c r="F891" s="13"/>
      <c r="G891" s="13">
        <v>73</v>
      </c>
      <c r="H891" s="13">
        <v>94</v>
      </c>
      <c r="I891" s="13">
        <v>102</v>
      </c>
      <c r="J891" s="13">
        <v>32</v>
      </c>
      <c r="K891" s="13">
        <v>123</v>
      </c>
      <c r="L891" s="13">
        <v>136</v>
      </c>
      <c r="M891" s="13">
        <v>71</v>
      </c>
      <c r="N891" s="13">
        <v>118</v>
      </c>
      <c r="O891" s="13">
        <v>119</v>
      </c>
      <c r="P891" s="13">
        <v>147</v>
      </c>
      <c r="Q891" s="13">
        <v>98</v>
      </c>
      <c r="R891" s="13">
        <v>316</v>
      </c>
      <c r="S891" s="13">
        <v>339</v>
      </c>
      <c r="T891" s="13">
        <v>253</v>
      </c>
      <c r="U891" s="13">
        <v>19832</v>
      </c>
      <c r="V891" s="13">
        <v>677</v>
      </c>
      <c r="W891" s="13">
        <v>12207</v>
      </c>
      <c r="X891" s="13">
        <v>1174</v>
      </c>
      <c r="Y891" s="13"/>
      <c r="Z891" s="13"/>
      <c r="AA891" s="13"/>
      <c r="AB891" s="13"/>
      <c r="AC891" s="13"/>
      <c r="AD891" s="13"/>
      <c r="AE891" s="13">
        <v>474</v>
      </c>
      <c r="AF891" s="13">
        <v>528</v>
      </c>
      <c r="AG891" s="13">
        <v>761</v>
      </c>
      <c r="AH891" s="13">
        <v>678</v>
      </c>
      <c r="AI891" s="13">
        <v>793</v>
      </c>
      <c r="AJ891" s="13">
        <v>1419</v>
      </c>
      <c r="AK891" s="13">
        <v>1384</v>
      </c>
      <c r="AL891" s="13">
        <v>1594</v>
      </c>
      <c r="AM891" s="13">
        <v>213</v>
      </c>
      <c r="AN891" s="13">
        <v>707</v>
      </c>
      <c r="AO891" s="13">
        <v>184</v>
      </c>
      <c r="AP891" s="13">
        <v>245</v>
      </c>
      <c r="AQ891" s="13">
        <v>215</v>
      </c>
      <c r="AR891" s="13">
        <v>217</v>
      </c>
      <c r="AS891" s="13">
        <v>384</v>
      </c>
      <c r="AT891" s="13">
        <v>405</v>
      </c>
      <c r="AU891" s="13">
        <v>492</v>
      </c>
      <c r="AV891" s="13">
        <v>647</v>
      </c>
      <c r="AW891" s="13"/>
      <c r="AX891" s="13"/>
      <c r="AY891" s="13"/>
      <c r="AZ891" s="13"/>
      <c r="BA891" s="13"/>
      <c r="BB891" s="13"/>
      <c r="BC891" s="13">
        <v>393</v>
      </c>
      <c r="BD891" s="13">
        <v>444</v>
      </c>
      <c r="BE891" s="13">
        <v>709</v>
      </c>
      <c r="BF891" s="13">
        <v>670</v>
      </c>
      <c r="BG891" s="13">
        <v>717</v>
      </c>
      <c r="BH891" s="13">
        <v>1040</v>
      </c>
      <c r="BI891" s="13">
        <v>1081</v>
      </c>
      <c r="BJ891" s="13">
        <v>234</v>
      </c>
      <c r="BK891" s="13">
        <v>1371</v>
      </c>
      <c r="BL891" s="13">
        <v>1940</v>
      </c>
      <c r="BM891" s="13">
        <v>2068</v>
      </c>
      <c r="BN891" s="13">
        <v>2154</v>
      </c>
      <c r="BO891" s="13">
        <v>2332</v>
      </c>
      <c r="BP891" s="13">
        <v>104</v>
      </c>
      <c r="BQ891" s="13">
        <v>825</v>
      </c>
      <c r="BR891" s="13">
        <v>174</v>
      </c>
      <c r="BS891" s="13">
        <v>149</v>
      </c>
      <c r="BT891" s="13">
        <v>165</v>
      </c>
      <c r="BU891" s="13"/>
      <c r="BV891" s="13"/>
      <c r="BW891" s="13"/>
      <c r="BX891" s="13"/>
      <c r="BY891" s="13"/>
      <c r="BZ891" s="13"/>
      <c r="CA891" s="13">
        <v>106</v>
      </c>
      <c r="CB891" s="13">
        <v>132</v>
      </c>
      <c r="CC891" s="13">
        <v>112</v>
      </c>
      <c r="CD891" s="13">
        <v>135</v>
      </c>
      <c r="CE891" s="13">
        <v>158</v>
      </c>
      <c r="CF891" s="13">
        <v>158</v>
      </c>
      <c r="CG891" s="13">
        <v>330</v>
      </c>
      <c r="CH891" s="13">
        <v>353</v>
      </c>
      <c r="CI891" s="13">
        <v>124</v>
      </c>
      <c r="CJ891" s="13">
        <v>359</v>
      </c>
      <c r="CK891" s="13">
        <v>541</v>
      </c>
      <c r="CL891" s="13">
        <v>499</v>
      </c>
      <c r="CM891" s="13">
        <v>639</v>
      </c>
      <c r="CN891" s="13">
        <v>1457</v>
      </c>
      <c r="CO891" s="13">
        <v>1660</v>
      </c>
      <c r="CP891" s="13">
        <v>1461</v>
      </c>
      <c r="CQ891" s="13">
        <v>193</v>
      </c>
      <c r="CR891" s="13">
        <v>242</v>
      </c>
      <c r="CS891" s="13"/>
      <c r="CT891" s="13"/>
      <c r="CU891" s="13"/>
    </row>
    <row r="892" spans="2:99" x14ac:dyDescent="0.15">
      <c r="B892" s="14">
        <v>0.11087962962962962</v>
      </c>
      <c r="C892" s="13">
        <v>37</v>
      </c>
      <c r="D892" s="13"/>
      <c r="E892" s="13"/>
      <c r="F892" s="13"/>
      <c r="G892" s="13">
        <v>75</v>
      </c>
      <c r="H892" s="13">
        <v>97</v>
      </c>
      <c r="I892" s="13">
        <v>109</v>
      </c>
      <c r="J892" s="13">
        <v>34</v>
      </c>
      <c r="K892" s="13">
        <v>126</v>
      </c>
      <c r="L892" s="13">
        <v>127</v>
      </c>
      <c r="M892" s="13">
        <v>58</v>
      </c>
      <c r="N892" s="13">
        <v>112</v>
      </c>
      <c r="O892" s="13">
        <v>129</v>
      </c>
      <c r="P892" s="13">
        <v>171</v>
      </c>
      <c r="Q892" s="13">
        <v>92</v>
      </c>
      <c r="R892" s="13">
        <v>300</v>
      </c>
      <c r="S892" s="13">
        <v>329</v>
      </c>
      <c r="T892" s="13">
        <v>230</v>
      </c>
      <c r="U892" s="13">
        <v>19945</v>
      </c>
      <c r="V892" s="13">
        <v>658</v>
      </c>
      <c r="W892" s="13">
        <v>12288</v>
      </c>
      <c r="X892" s="13">
        <v>1124</v>
      </c>
      <c r="Y892" s="13"/>
      <c r="Z892" s="13"/>
      <c r="AA892" s="13"/>
      <c r="AB892" s="13"/>
      <c r="AC892" s="13"/>
      <c r="AD892" s="13"/>
      <c r="AE892" s="13">
        <v>449</v>
      </c>
      <c r="AF892" s="13">
        <v>496</v>
      </c>
      <c r="AG892" s="13">
        <v>713</v>
      </c>
      <c r="AH892" s="13">
        <v>638</v>
      </c>
      <c r="AI892" s="13">
        <v>783</v>
      </c>
      <c r="AJ892" s="13">
        <v>1357</v>
      </c>
      <c r="AK892" s="13">
        <v>1337</v>
      </c>
      <c r="AL892" s="13">
        <v>1498</v>
      </c>
      <c r="AM892" s="13">
        <v>211</v>
      </c>
      <c r="AN892" s="13">
        <v>717</v>
      </c>
      <c r="AO892" s="13">
        <v>164</v>
      </c>
      <c r="AP892" s="13">
        <v>240</v>
      </c>
      <c r="AQ892" s="13">
        <v>216</v>
      </c>
      <c r="AR892" s="13">
        <v>223</v>
      </c>
      <c r="AS892" s="13">
        <v>364</v>
      </c>
      <c r="AT892" s="13">
        <v>414</v>
      </c>
      <c r="AU892" s="13">
        <v>489</v>
      </c>
      <c r="AV892" s="13">
        <v>642</v>
      </c>
      <c r="AW892" s="13"/>
      <c r="AX892" s="13"/>
      <c r="AY892" s="13"/>
      <c r="AZ892" s="13"/>
      <c r="BA892" s="13"/>
      <c r="BB892" s="13"/>
      <c r="BC892" s="13">
        <v>395</v>
      </c>
      <c r="BD892" s="13">
        <v>439</v>
      </c>
      <c r="BE892" s="13">
        <v>653</v>
      </c>
      <c r="BF892" s="13">
        <v>626</v>
      </c>
      <c r="BG892" s="13">
        <v>675</v>
      </c>
      <c r="BH892" s="13">
        <v>1014</v>
      </c>
      <c r="BI892" s="13">
        <v>1001</v>
      </c>
      <c r="BJ892" s="13">
        <v>254</v>
      </c>
      <c r="BK892" s="13">
        <v>1276</v>
      </c>
      <c r="BL892" s="13">
        <v>1846</v>
      </c>
      <c r="BM892" s="13">
        <v>2005</v>
      </c>
      <c r="BN892" s="13">
        <v>2040</v>
      </c>
      <c r="BO892" s="13">
        <v>2336</v>
      </c>
      <c r="BP892" s="13">
        <v>129</v>
      </c>
      <c r="BQ892" s="13">
        <v>819</v>
      </c>
      <c r="BR892" s="13">
        <v>165</v>
      </c>
      <c r="BS892" s="13">
        <v>152</v>
      </c>
      <c r="BT892" s="13">
        <v>171</v>
      </c>
      <c r="BU892" s="13"/>
      <c r="BV892" s="13"/>
      <c r="BW892" s="13"/>
      <c r="BX892" s="13"/>
      <c r="BY892" s="13"/>
      <c r="BZ892" s="13"/>
      <c r="CA892" s="13">
        <v>113</v>
      </c>
      <c r="CB892" s="13">
        <v>132</v>
      </c>
      <c r="CC892" s="13">
        <v>114</v>
      </c>
      <c r="CD892" s="13">
        <v>140</v>
      </c>
      <c r="CE892" s="13">
        <v>156</v>
      </c>
      <c r="CF892" s="13">
        <v>143</v>
      </c>
      <c r="CG892" s="13">
        <v>320</v>
      </c>
      <c r="CH892" s="13">
        <v>349</v>
      </c>
      <c r="CI892" s="13">
        <v>129</v>
      </c>
      <c r="CJ892" s="13">
        <v>340</v>
      </c>
      <c r="CK892" s="13">
        <v>505</v>
      </c>
      <c r="CL892" s="13">
        <v>487</v>
      </c>
      <c r="CM892" s="13">
        <v>617</v>
      </c>
      <c r="CN892" s="13">
        <v>1394</v>
      </c>
      <c r="CO892" s="13">
        <v>1569</v>
      </c>
      <c r="CP892" s="13">
        <v>1384</v>
      </c>
      <c r="CQ892" s="13">
        <v>196</v>
      </c>
      <c r="CR892" s="13">
        <v>220</v>
      </c>
      <c r="CS892" s="13"/>
      <c r="CT892" s="13"/>
      <c r="CU892" s="13"/>
    </row>
    <row r="893" spans="2:99" x14ac:dyDescent="0.15">
      <c r="B893" s="14">
        <v>0.11192129629629628</v>
      </c>
      <c r="C893" s="13">
        <v>37</v>
      </c>
      <c r="D893" s="13"/>
      <c r="E893" s="13"/>
      <c r="F893" s="13"/>
      <c r="G893" s="13">
        <v>76</v>
      </c>
      <c r="H893" s="13">
        <v>100</v>
      </c>
      <c r="I893" s="13">
        <v>108</v>
      </c>
      <c r="J893" s="13">
        <v>32</v>
      </c>
      <c r="K893" s="13">
        <v>105</v>
      </c>
      <c r="L893" s="13">
        <v>114</v>
      </c>
      <c r="M893" s="13">
        <v>69</v>
      </c>
      <c r="N893" s="13">
        <v>114</v>
      </c>
      <c r="O893" s="13">
        <v>123</v>
      </c>
      <c r="P893" s="13">
        <v>157</v>
      </c>
      <c r="Q893" s="13">
        <v>93</v>
      </c>
      <c r="R893" s="13">
        <v>310</v>
      </c>
      <c r="S893" s="13">
        <v>335</v>
      </c>
      <c r="T893" s="13">
        <v>206</v>
      </c>
      <c r="U893" s="13">
        <v>20121</v>
      </c>
      <c r="V893" s="13">
        <v>625</v>
      </c>
      <c r="W893" s="13">
        <v>12346</v>
      </c>
      <c r="X893" s="13">
        <v>1065</v>
      </c>
      <c r="Y893" s="13"/>
      <c r="Z893" s="13"/>
      <c r="AA893" s="13"/>
      <c r="AB893" s="13"/>
      <c r="AC893" s="13"/>
      <c r="AD893" s="13"/>
      <c r="AE893" s="13">
        <v>424</v>
      </c>
      <c r="AF893" s="13">
        <v>466</v>
      </c>
      <c r="AG893" s="13">
        <v>717</v>
      </c>
      <c r="AH893" s="13">
        <v>599</v>
      </c>
      <c r="AI893" s="13">
        <v>742</v>
      </c>
      <c r="AJ893" s="13">
        <v>1282</v>
      </c>
      <c r="AK893" s="13">
        <v>1273</v>
      </c>
      <c r="AL893" s="13">
        <v>1446</v>
      </c>
      <c r="AM893" s="13">
        <v>209</v>
      </c>
      <c r="AN893" s="13">
        <v>688</v>
      </c>
      <c r="AO893" s="13">
        <v>192</v>
      </c>
      <c r="AP893" s="13">
        <v>228</v>
      </c>
      <c r="AQ893" s="13">
        <v>207</v>
      </c>
      <c r="AR893" s="13">
        <v>221</v>
      </c>
      <c r="AS893" s="13">
        <v>368</v>
      </c>
      <c r="AT893" s="13">
        <v>415</v>
      </c>
      <c r="AU893" s="13">
        <v>472</v>
      </c>
      <c r="AV893" s="13">
        <v>614</v>
      </c>
      <c r="AW893" s="13"/>
      <c r="AX893" s="13"/>
      <c r="AY893" s="13"/>
      <c r="AZ893" s="13"/>
      <c r="BA893" s="13"/>
      <c r="BB893" s="13"/>
      <c r="BC893" s="13">
        <v>370</v>
      </c>
      <c r="BD893" s="13">
        <v>425</v>
      </c>
      <c r="BE893" s="13">
        <v>637</v>
      </c>
      <c r="BF893" s="13">
        <v>586</v>
      </c>
      <c r="BG893" s="13">
        <v>635</v>
      </c>
      <c r="BH893" s="13">
        <v>916</v>
      </c>
      <c r="BI893" s="13">
        <v>978</v>
      </c>
      <c r="BJ893" s="13">
        <v>245</v>
      </c>
      <c r="BK893" s="13">
        <v>1239</v>
      </c>
      <c r="BL893" s="13">
        <v>1784</v>
      </c>
      <c r="BM893" s="13">
        <v>1873</v>
      </c>
      <c r="BN893" s="13">
        <v>1944</v>
      </c>
      <c r="BO893" s="13">
        <v>2341</v>
      </c>
      <c r="BP893" s="13">
        <v>113</v>
      </c>
      <c r="BQ893" s="13">
        <v>806</v>
      </c>
      <c r="BR893" s="13">
        <v>168</v>
      </c>
      <c r="BS893" s="13">
        <v>154</v>
      </c>
      <c r="BT893" s="13">
        <v>167</v>
      </c>
      <c r="BU893" s="13"/>
      <c r="BV893" s="13"/>
      <c r="BW893" s="13"/>
      <c r="BX893" s="13"/>
      <c r="BY893" s="13"/>
      <c r="BZ893" s="13"/>
      <c r="CA893" s="13">
        <v>111</v>
      </c>
      <c r="CB893" s="13">
        <v>104</v>
      </c>
      <c r="CC893" s="13">
        <v>105</v>
      </c>
      <c r="CD893" s="13">
        <v>139</v>
      </c>
      <c r="CE893" s="13">
        <v>146</v>
      </c>
      <c r="CF893" s="13">
        <v>137</v>
      </c>
      <c r="CG893" s="13">
        <v>303</v>
      </c>
      <c r="CH893" s="13">
        <v>324</v>
      </c>
      <c r="CI893" s="13">
        <v>132</v>
      </c>
      <c r="CJ893" s="13">
        <v>335</v>
      </c>
      <c r="CK893" s="13">
        <v>492</v>
      </c>
      <c r="CL893" s="13">
        <v>465</v>
      </c>
      <c r="CM893" s="13">
        <v>587</v>
      </c>
      <c r="CN893" s="13">
        <v>1341</v>
      </c>
      <c r="CO893" s="13">
        <v>1479</v>
      </c>
      <c r="CP893" s="13">
        <v>1300</v>
      </c>
      <c r="CQ893" s="13">
        <v>185</v>
      </c>
      <c r="CR893" s="13">
        <v>228</v>
      </c>
      <c r="CS893" s="13"/>
      <c r="CT893" s="13"/>
      <c r="CU893" s="13"/>
    </row>
    <row r="894" spans="2:99" x14ac:dyDescent="0.15">
      <c r="B894" s="14">
        <v>0.11296296296296297</v>
      </c>
      <c r="C894" s="13">
        <v>37</v>
      </c>
      <c r="D894" s="13"/>
      <c r="E894" s="13"/>
      <c r="F894" s="13"/>
      <c r="G894" s="13">
        <v>67</v>
      </c>
      <c r="H894" s="13">
        <v>116</v>
      </c>
      <c r="I894" s="13">
        <v>117</v>
      </c>
      <c r="J894" s="13">
        <v>30</v>
      </c>
      <c r="K894" s="13">
        <v>114</v>
      </c>
      <c r="L894" s="13">
        <v>114</v>
      </c>
      <c r="M894" s="13">
        <v>71</v>
      </c>
      <c r="N894" s="13">
        <v>105</v>
      </c>
      <c r="O894" s="13">
        <v>115</v>
      </c>
      <c r="P894" s="13">
        <v>142</v>
      </c>
      <c r="Q894" s="13">
        <v>100</v>
      </c>
      <c r="R894" s="13">
        <v>305</v>
      </c>
      <c r="S894" s="13">
        <v>338</v>
      </c>
      <c r="T894" s="13">
        <v>225</v>
      </c>
      <c r="U894" s="13">
        <v>20278</v>
      </c>
      <c r="V894" s="13">
        <v>605</v>
      </c>
      <c r="W894" s="13">
        <v>12358</v>
      </c>
      <c r="X894" s="13">
        <v>1030</v>
      </c>
      <c r="Y894" s="13"/>
      <c r="Z894" s="13"/>
      <c r="AA894" s="13"/>
      <c r="AB894" s="13"/>
      <c r="AC894" s="13"/>
      <c r="AD894" s="13"/>
      <c r="AE894" s="13">
        <v>380</v>
      </c>
      <c r="AF894" s="13">
        <v>438</v>
      </c>
      <c r="AG894" s="13">
        <v>650</v>
      </c>
      <c r="AH894" s="13">
        <v>569</v>
      </c>
      <c r="AI894" s="13">
        <v>689</v>
      </c>
      <c r="AJ894" s="13">
        <v>1234</v>
      </c>
      <c r="AK894" s="13">
        <v>1228</v>
      </c>
      <c r="AL894" s="13">
        <v>1373</v>
      </c>
      <c r="AM894" s="13">
        <v>209</v>
      </c>
      <c r="AN894" s="13">
        <v>700</v>
      </c>
      <c r="AO894" s="13">
        <v>189</v>
      </c>
      <c r="AP894" s="13">
        <v>226</v>
      </c>
      <c r="AQ894" s="13">
        <v>196</v>
      </c>
      <c r="AR894" s="13">
        <v>220</v>
      </c>
      <c r="AS894" s="13">
        <v>339</v>
      </c>
      <c r="AT894" s="13">
        <v>390</v>
      </c>
      <c r="AU894" s="13">
        <v>455</v>
      </c>
      <c r="AV894" s="13">
        <v>597</v>
      </c>
      <c r="AW894" s="13"/>
      <c r="AX894" s="13"/>
      <c r="AY894" s="13"/>
      <c r="AZ894" s="13"/>
      <c r="BA894" s="13"/>
      <c r="BB894" s="13"/>
      <c r="BC894" s="13">
        <v>359</v>
      </c>
      <c r="BD894" s="13">
        <v>407</v>
      </c>
      <c r="BE894" s="13">
        <v>589</v>
      </c>
      <c r="BF894" s="13">
        <v>557</v>
      </c>
      <c r="BG894" s="13">
        <v>599</v>
      </c>
      <c r="BH894" s="13">
        <v>873</v>
      </c>
      <c r="BI894" s="13">
        <v>935</v>
      </c>
      <c r="BJ894" s="13">
        <v>227</v>
      </c>
      <c r="BK894" s="13">
        <v>1155</v>
      </c>
      <c r="BL894" s="13">
        <v>1687</v>
      </c>
      <c r="BM894" s="13">
        <v>1796</v>
      </c>
      <c r="BN894" s="13">
        <v>1843</v>
      </c>
      <c r="BO894" s="13">
        <v>2316</v>
      </c>
      <c r="BP894" s="13">
        <v>122</v>
      </c>
      <c r="BQ894" s="13">
        <v>831</v>
      </c>
      <c r="BR894" s="13">
        <v>181</v>
      </c>
      <c r="BS894" s="13">
        <v>159</v>
      </c>
      <c r="BT894" s="13">
        <v>150</v>
      </c>
      <c r="BU894" s="13"/>
      <c r="BV894" s="13"/>
      <c r="BW894" s="13"/>
      <c r="BX894" s="13"/>
      <c r="BY894" s="13"/>
      <c r="BZ894" s="13"/>
      <c r="CA894" s="13">
        <v>114</v>
      </c>
      <c r="CB894" s="13">
        <v>116</v>
      </c>
      <c r="CC894" s="13">
        <v>108</v>
      </c>
      <c r="CD894" s="13">
        <v>119</v>
      </c>
      <c r="CE894" s="13">
        <v>146</v>
      </c>
      <c r="CF894" s="13">
        <v>131</v>
      </c>
      <c r="CG894" s="13">
        <v>271</v>
      </c>
      <c r="CH894" s="13">
        <v>324</v>
      </c>
      <c r="CI894" s="13">
        <v>127</v>
      </c>
      <c r="CJ894" s="13">
        <v>309</v>
      </c>
      <c r="CK894" s="13">
        <v>468</v>
      </c>
      <c r="CL894" s="13">
        <v>414</v>
      </c>
      <c r="CM894" s="13">
        <v>568</v>
      </c>
      <c r="CN894" s="13">
        <v>1281</v>
      </c>
      <c r="CO894" s="13">
        <v>1408</v>
      </c>
      <c r="CP894" s="13">
        <v>1277</v>
      </c>
      <c r="CQ894" s="13">
        <v>183</v>
      </c>
      <c r="CR894" s="13">
        <v>224</v>
      </c>
      <c r="CS894" s="13"/>
      <c r="CT894" s="13"/>
      <c r="CU894" s="13"/>
    </row>
    <row r="895" spans="2:99" x14ac:dyDescent="0.15">
      <c r="B895" s="14">
        <v>0.11400462962962964</v>
      </c>
      <c r="C895" s="13">
        <v>37</v>
      </c>
      <c r="D895" s="13"/>
      <c r="E895" s="13"/>
      <c r="F895" s="13"/>
      <c r="G895" s="13">
        <v>69</v>
      </c>
      <c r="H895" s="13">
        <v>112</v>
      </c>
      <c r="I895" s="13">
        <v>103</v>
      </c>
      <c r="J895" s="13">
        <v>47</v>
      </c>
      <c r="K895" s="13">
        <v>117</v>
      </c>
      <c r="L895" s="13">
        <v>134</v>
      </c>
      <c r="M895" s="13">
        <v>66</v>
      </c>
      <c r="N895" s="13">
        <v>103</v>
      </c>
      <c r="O895" s="13">
        <v>106</v>
      </c>
      <c r="P895" s="13">
        <v>160</v>
      </c>
      <c r="Q895" s="13">
        <v>103</v>
      </c>
      <c r="R895" s="13">
        <v>296</v>
      </c>
      <c r="S895" s="13">
        <v>330</v>
      </c>
      <c r="T895" s="13">
        <v>192</v>
      </c>
      <c r="U895" s="13">
        <v>20419</v>
      </c>
      <c r="V895" s="13">
        <v>600</v>
      </c>
      <c r="W895" s="13">
        <v>12430</v>
      </c>
      <c r="X895" s="13">
        <v>986</v>
      </c>
      <c r="Y895" s="13"/>
      <c r="Z895" s="13"/>
      <c r="AA895" s="13"/>
      <c r="AB895" s="13"/>
      <c r="AC895" s="13"/>
      <c r="AD895" s="13"/>
      <c r="AE895" s="13">
        <v>374</v>
      </c>
      <c r="AF895" s="13">
        <v>417</v>
      </c>
      <c r="AG895" s="13">
        <v>622</v>
      </c>
      <c r="AH895" s="13">
        <v>533</v>
      </c>
      <c r="AI895" s="13">
        <v>649</v>
      </c>
      <c r="AJ895" s="13">
        <v>1166</v>
      </c>
      <c r="AK895" s="13">
        <v>1145</v>
      </c>
      <c r="AL895" s="13">
        <v>1309</v>
      </c>
      <c r="AM895" s="13">
        <v>207</v>
      </c>
      <c r="AN895" s="13">
        <v>699</v>
      </c>
      <c r="AO895" s="13">
        <v>185</v>
      </c>
      <c r="AP895" s="13">
        <v>242</v>
      </c>
      <c r="AQ895" s="13">
        <v>196</v>
      </c>
      <c r="AR895" s="13">
        <v>210</v>
      </c>
      <c r="AS895" s="13">
        <v>345</v>
      </c>
      <c r="AT895" s="13">
        <v>395</v>
      </c>
      <c r="AU895" s="13">
        <v>453</v>
      </c>
      <c r="AV895" s="13">
        <v>591</v>
      </c>
      <c r="AW895" s="13"/>
      <c r="AX895" s="13"/>
      <c r="AY895" s="13"/>
      <c r="AZ895" s="13"/>
      <c r="BA895" s="13"/>
      <c r="BB895" s="13"/>
      <c r="BC895" s="13">
        <v>377</v>
      </c>
      <c r="BD895" s="13">
        <v>386</v>
      </c>
      <c r="BE895" s="13">
        <v>563</v>
      </c>
      <c r="BF895" s="13">
        <v>527</v>
      </c>
      <c r="BG895" s="13">
        <v>591</v>
      </c>
      <c r="BH895" s="13">
        <v>834</v>
      </c>
      <c r="BI895" s="13">
        <v>883</v>
      </c>
      <c r="BJ895" s="13">
        <v>240</v>
      </c>
      <c r="BK895" s="13">
        <v>1113</v>
      </c>
      <c r="BL895" s="13">
        <v>1603</v>
      </c>
      <c r="BM895" s="13">
        <v>1726</v>
      </c>
      <c r="BN895" s="13">
        <v>1764</v>
      </c>
      <c r="BO895" s="13">
        <v>2346</v>
      </c>
      <c r="BP895" s="13">
        <v>119</v>
      </c>
      <c r="BQ895" s="13">
        <v>808</v>
      </c>
      <c r="BR895" s="13">
        <v>189</v>
      </c>
      <c r="BS895" s="13">
        <v>146</v>
      </c>
      <c r="BT895" s="13">
        <v>160</v>
      </c>
      <c r="BU895" s="13"/>
      <c r="BV895" s="13"/>
      <c r="BW895" s="13"/>
      <c r="BX895" s="13"/>
      <c r="BY895" s="13"/>
      <c r="BZ895" s="13"/>
      <c r="CA895" s="13">
        <v>116</v>
      </c>
      <c r="CB895" s="13">
        <v>95</v>
      </c>
      <c r="CC895" s="13">
        <v>109</v>
      </c>
      <c r="CD895" s="13">
        <v>133</v>
      </c>
      <c r="CE895" s="13">
        <v>137</v>
      </c>
      <c r="CF895" s="13">
        <v>139</v>
      </c>
      <c r="CG895" s="13">
        <v>270</v>
      </c>
      <c r="CH895" s="13">
        <v>298</v>
      </c>
      <c r="CI895" s="13">
        <v>141</v>
      </c>
      <c r="CJ895" s="13">
        <v>311</v>
      </c>
      <c r="CK895" s="13">
        <v>447</v>
      </c>
      <c r="CL895" s="13">
        <v>409</v>
      </c>
      <c r="CM895" s="13">
        <v>526</v>
      </c>
      <c r="CN895" s="13">
        <v>1197</v>
      </c>
      <c r="CO895" s="13">
        <v>1332</v>
      </c>
      <c r="CP895" s="13">
        <v>1207</v>
      </c>
      <c r="CQ895" s="13">
        <v>205</v>
      </c>
      <c r="CR895" s="13">
        <v>231</v>
      </c>
      <c r="CS895" s="13"/>
      <c r="CT895" s="13"/>
      <c r="CU895" s="13"/>
    </row>
    <row r="896" spans="2:99" x14ac:dyDescent="0.15">
      <c r="B896" s="14">
        <v>0.1150462962962963</v>
      </c>
      <c r="C896" s="13">
        <v>37</v>
      </c>
      <c r="D896" s="13"/>
      <c r="E896" s="13"/>
      <c r="F896" s="13"/>
      <c r="G896" s="13">
        <v>70</v>
      </c>
      <c r="H896" s="13">
        <v>90</v>
      </c>
      <c r="I896" s="13">
        <v>119</v>
      </c>
      <c r="J896" s="13">
        <v>41</v>
      </c>
      <c r="K896" s="13">
        <v>126</v>
      </c>
      <c r="L896" s="13">
        <v>128</v>
      </c>
      <c r="M896" s="13">
        <v>66</v>
      </c>
      <c r="N896" s="13">
        <v>109</v>
      </c>
      <c r="O896" s="13">
        <v>119</v>
      </c>
      <c r="P896" s="13">
        <v>150</v>
      </c>
      <c r="Q896" s="13">
        <v>95</v>
      </c>
      <c r="R896" s="13">
        <v>281</v>
      </c>
      <c r="S896" s="13">
        <v>332</v>
      </c>
      <c r="T896" s="13">
        <v>198</v>
      </c>
      <c r="U896" s="13">
        <v>20612</v>
      </c>
      <c r="V896" s="13">
        <v>596</v>
      </c>
      <c r="W896" s="13">
        <v>12480</v>
      </c>
      <c r="X896" s="13">
        <v>960</v>
      </c>
      <c r="Y896" s="13"/>
      <c r="Z896" s="13"/>
      <c r="AA896" s="13"/>
      <c r="AB896" s="13"/>
      <c r="AC896" s="13"/>
      <c r="AD896" s="13"/>
      <c r="AE896" s="13">
        <v>347</v>
      </c>
      <c r="AF896" s="13">
        <v>410</v>
      </c>
      <c r="AG896" s="13">
        <v>575</v>
      </c>
      <c r="AH896" s="13">
        <v>514</v>
      </c>
      <c r="AI896" s="13">
        <v>614</v>
      </c>
      <c r="AJ896" s="13">
        <v>1105</v>
      </c>
      <c r="AK896" s="13">
        <v>1092</v>
      </c>
      <c r="AL896" s="13">
        <v>1241</v>
      </c>
      <c r="AM896" s="13">
        <v>223</v>
      </c>
      <c r="AN896" s="13">
        <v>707</v>
      </c>
      <c r="AO896" s="13">
        <v>175</v>
      </c>
      <c r="AP896" s="13">
        <v>234</v>
      </c>
      <c r="AQ896" s="13">
        <v>222</v>
      </c>
      <c r="AR896" s="13">
        <v>230</v>
      </c>
      <c r="AS896" s="13">
        <v>338</v>
      </c>
      <c r="AT896" s="13">
        <v>379</v>
      </c>
      <c r="AU896" s="13">
        <v>454</v>
      </c>
      <c r="AV896" s="13">
        <v>551</v>
      </c>
      <c r="AW896" s="13"/>
      <c r="AX896" s="13"/>
      <c r="AY896" s="13"/>
      <c r="AZ896" s="13"/>
      <c r="BA896" s="13"/>
      <c r="BB896" s="13"/>
      <c r="BC896" s="13">
        <v>346</v>
      </c>
      <c r="BD896" s="13">
        <v>378</v>
      </c>
      <c r="BE896" s="13">
        <v>530</v>
      </c>
      <c r="BF896" s="13">
        <v>512</v>
      </c>
      <c r="BG896" s="13">
        <v>541</v>
      </c>
      <c r="BH896" s="13">
        <v>816</v>
      </c>
      <c r="BI896" s="13">
        <v>830</v>
      </c>
      <c r="BJ896" s="13">
        <v>247</v>
      </c>
      <c r="BK896" s="13">
        <v>1048</v>
      </c>
      <c r="BL896" s="13">
        <v>1533</v>
      </c>
      <c r="BM896" s="13">
        <v>1603</v>
      </c>
      <c r="BN896" s="13">
        <v>1686</v>
      </c>
      <c r="BO896" s="13">
        <v>2340</v>
      </c>
      <c r="BP896" s="13">
        <v>108</v>
      </c>
      <c r="BQ896" s="13">
        <v>820</v>
      </c>
      <c r="BR896" s="13">
        <v>184</v>
      </c>
      <c r="BS896" s="13">
        <v>153</v>
      </c>
      <c r="BT896" s="13">
        <v>178</v>
      </c>
      <c r="BU896" s="13"/>
      <c r="BV896" s="13"/>
      <c r="BW896" s="13"/>
      <c r="BX896" s="13"/>
      <c r="BY896" s="13"/>
      <c r="BZ896" s="13"/>
      <c r="CA896" s="13">
        <v>111</v>
      </c>
      <c r="CB896" s="13">
        <v>106</v>
      </c>
      <c r="CC896" s="13">
        <v>114</v>
      </c>
      <c r="CD896" s="13">
        <v>125</v>
      </c>
      <c r="CE896" s="13">
        <v>142</v>
      </c>
      <c r="CF896" s="13">
        <v>127</v>
      </c>
      <c r="CG896" s="13">
        <v>254</v>
      </c>
      <c r="CH896" s="13">
        <v>290</v>
      </c>
      <c r="CI896" s="13">
        <v>124</v>
      </c>
      <c r="CJ896" s="13">
        <v>296</v>
      </c>
      <c r="CK896" s="13">
        <v>417</v>
      </c>
      <c r="CL896" s="13">
        <v>364</v>
      </c>
      <c r="CM896" s="13">
        <v>492</v>
      </c>
      <c r="CN896" s="13">
        <v>1156</v>
      </c>
      <c r="CO896" s="13">
        <v>1259</v>
      </c>
      <c r="CP896" s="13">
        <v>1127</v>
      </c>
      <c r="CQ896" s="13">
        <v>185</v>
      </c>
      <c r="CR896" s="13">
        <v>221</v>
      </c>
      <c r="CS896" s="13"/>
      <c r="CT896" s="13"/>
      <c r="CU896" s="13"/>
    </row>
    <row r="897" spans="1:99" x14ac:dyDescent="0.15">
      <c r="B897" s="14">
        <v>0.11608796296296296</v>
      </c>
      <c r="C897" s="13">
        <v>37</v>
      </c>
      <c r="D897" s="13"/>
      <c r="E897" s="13"/>
      <c r="F897" s="13"/>
      <c r="G897" s="13">
        <v>51</v>
      </c>
      <c r="H897" s="13">
        <v>87</v>
      </c>
      <c r="I897" s="13">
        <v>110</v>
      </c>
      <c r="J897" s="13">
        <v>42</v>
      </c>
      <c r="K897" s="13">
        <v>110</v>
      </c>
      <c r="L897" s="13">
        <v>120</v>
      </c>
      <c r="M897" s="13">
        <v>69</v>
      </c>
      <c r="N897" s="13">
        <v>116</v>
      </c>
      <c r="O897" s="13">
        <v>124</v>
      </c>
      <c r="P897" s="13">
        <v>150</v>
      </c>
      <c r="Q897" s="13">
        <v>92</v>
      </c>
      <c r="R897" s="13">
        <v>293</v>
      </c>
      <c r="S897" s="13">
        <v>306</v>
      </c>
      <c r="T897" s="13">
        <v>199</v>
      </c>
      <c r="U897" s="13">
        <v>20685</v>
      </c>
      <c r="V897" s="13">
        <v>576</v>
      </c>
      <c r="W897" s="13">
        <v>12560</v>
      </c>
      <c r="X897" s="13">
        <v>921</v>
      </c>
      <c r="Y897" s="13"/>
      <c r="Z897" s="13"/>
      <c r="AA897" s="13"/>
      <c r="AB897" s="13"/>
      <c r="AC897" s="13"/>
      <c r="AD897" s="13"/>
      <c r="AE897" s="13">
        <v>332</v>
      </c>
      <c r="AF897" s="13">
        <v>398</v>
      </c>
      <c r="AG897" s="13">
        <v>551</v>
      </c>
      <c r="AH897" s="13">
        <v>503</v>
      </c>
      <c r="AI897" s="13">
        <v>569</v>
      </c>
      <c r="AJ897" s="13">
        <v>1030</v>
      </c>
      <c r="AK897" s="13">
        <v>1044</v>
      </c>
      <c r="AL897" s="13">
        <v>1190</v>
      </c>
      <c r="AM897" s="13">
        <v>218</v>
      </c>
      <c r="AN897" s="13">
        <v>711</v>
      </c>
      <c r="AO897" s="13">
        <v>182</v>
      </c>
      <c r="AP897" s="13">
        <v>238</v>
      </c>
      <c r="AQ897" s="13">
        <v>212</v>
      </c>
      <c r="AR897" s="13">
        <v>224</v>
      </c>
      <c r="AS897" s="13">
        <v>331</v>
      </c>
      <c r="AT897" s="13">
        <v>381</v>
      </c>
      <c r="AU897" s="13">
        <v>432</v>
      </c>
      <c r="AV897" s="13">
        <v>547</v>
      </c>
      <c r="AW897" s="13"/>
      <c r="AX897" s="13"/>
      <c r="AY897" s="13"/>
      <c r="AZ897" s="13"/>
      <c r="BA897" s="13"/>
      <c r="BB897" s="13"/>
      <c r="BC897" s="13">
        <v>334</v>
      </c>
      <c r="BD897" s="13">
        <v>347</v>
      </c>
      <c r="BE897" s="13">
        <v>518</v>
      </c>
      <c r="BF897" s="13">
        <v>496</v>
      </c>
      <c r="BG897" s="13">
        <v>513</v>
      </c>
      <c r="BH897" s="13">
        <v>752</v>
      </c>
      <c r="BI897" s="13">
        <v>797</v>
      </c>
      <c r="BJ897" s="13">
        <v>250</v>
      </c>
      <c r="BK897" s="13">
        <v>1008</v>
      </c>
      <c r="BL897" s="13">
        <v>1461</v>
      </c>
      <c r="BM897" s="13">
        <v>1557</v>
      </c>
      <c r="BN897" s="13">
        <v>1595</v>
      </c>
      <c r="BO897" s="13">
        <v>2371</v>
      </c>
      <c r="BP897" s="13">
        <v>110</v>
      </c>
      <c r="BQ897" s="13">
        <v>834</v>
      </c>
      <c r="BR897" s="13">
        <v>172</v>
      </c>
      <c r="BS897" s="13">
        <v>136</v>
      </c>
      <c r="BT897" s="13">
        <v>147</v>
      </c>
      <c r="BU897" s="13"/>
      <c r="BV897" s="13"/>
      <c r="BW897" s="13"/>
      <c r="BX897" s="13"/>
      <c r="BY897" s="13"/>
      <c r="BZ897" s="13"/>
      <c r="CA897" s="13">
        <v>105</v>
      </c>
      <c r="CB897" s="13">
        <v>113</v>
      </c>
      <c r="CC897" s="13">
        <v>112</v>
      </c>
      <c r="CD897" s="13">
        <v>135</v>
      </c>
      <c r="CE897" s="13">
        <v>131</v>
      </c>
      <c r="CF897" s="13">
        <v>120</v>
      </c>
      <c r="CG897" s="13">
        <v>234</v>
      </c>
      <c r="CH897" s="13">
        <v>267</v>
      </c>
      <c r="CI897" s="13">
        <v>120</v>
      </c>
      <c r="CJ897" s="13">
        <v>277</v>
      </c>
      <c r="CK897" s="13">
        <v>412</v>
      </c>
      <c r="CL897" s="13">
        <v>349</v>
      </c>
      <c r="CM897" s="13">
        <v>489</v>
      </c>
      <c r="CN897" s="13">
        <v>1122</v>
      </c>
      <c r="CO897" s="13">
        <v>1228</v>
      </c>
      <c r="CP897" s="13">
        <v>1086</v>
      </c>
      <c r="CQ897" s="13">
        <v>193</v>
      </c>
      <c r="CR897" s="13">
        <v>233</v>
      </c>
      <c r="CS897" s="13"/>
      <c r="CT897" s="13"/>
      <c r="CU897" s="13"/>
    </row>
    <row r="898" spans="1:99" x14ac:dyDescent="0.15">
      <c r="B898" s="14">
        <v>0.11712962962962963</v>
      </c>
      <c r="C898" s="13">
        <v>36.9</v>
      </c>
      <c r="D898" s="13"/>
      <c r="E898" s="13"/>
      <c r="F898" s="13"/>
      <c r="G898" s="13">
        <v>81</v>
      </c>
      <c r="H898" s="13">
        <v>103</v>
      </c>
      <c r="I898" s="13">
        <v>109</v>
      </c>
      <c r="J898" s="13">
        <v>38</v>
      </c>
      <c r="K898" s="13">
        <v>113</v>
      </c>
      <c r="L898" s="13">
        <v>140</v>
      </c>
      <c r="M898" s="13">
        <v>65</v>
      </c>
      <c r="N898" s="13">
        <v>103</v>
      </c>
      <c r="O898" s="13">
        <v>113</v>
      </c>
      <c r="P898" s="13">
        <v>147</v>
      </c>
      <c r="Q898" s="13">
        <v>89</v>
      </c>
      <c r="R898" s="13">
        <v>291</v>
      </c>
      <c r="S898" s="13">
        <v>322</v>
      </c>
      <c r="T898" s="13">
        <v>192</v>
      </c>
      <c r="U898" s="13">
        <v>20851</v>
      </c>
      <c r="V898" s="13">
        <v>566</v>
      </c>
      <c r="W898" s="13">
        <v>12587</v>
      </c>
      <c r="X898" s="13">
        <v>893</v>
      </c>
      <c r="Y898" s="13"/>
      <c r="Z898" s="13"/>
      <c r="AA898" s="13"/>
      <c r="AB898" s="13"/>
      <c r="AC898" s="13"/>
      <c r="AD898" s="13"/>
      <c r="AE898" s="13">
        <v>310</v>
      </c>
      <c r="AF898" s="13">
        <v>341</v>
      </c>
      <c r="AG898" s="13">
        <v>534</v>
      </c>
      <c r="AH898" s="13">
        <v>463</v>
      </c>
      <c r="AI898" s="13">
        <v>569</v>
      </c>
      <c r="AJ898" s="13">
        <v>988</v>
      </c>
      <c r="AK898" s="13">
        <v>1001</v>
      </c>
      <c r="AL898" s="13">
        <v>1121</v>
      </c>
      <c r="AM898" s="13">
        <v>222</v>
      </c>
      <c r="AN898" s="13">
        <v>714</v>
      </c>
      <c r="AO898" s="13">
        <v>195</v>
      </c>
      <c r="AP898" s="13">
        <v>229</v>
      </c>
      <c r="AQ898" s="13">
        <v>210</v>
      </c>
      <c r="AR898" s="13">
        <v>200</v>
      </c>
      <c r="AS898" s="13">
        <v>331</v>
      </c>
      <c r="AT898" s="13">
        <v>360</v>
      </c>
      <c r="AU898" s="13">
        <v>413</v>
      </c>
      <c r="AV898" s="13">
        <v>517</v>
      </c>
      <c r="AW898" s="13"/>
      <c r="AX898" s="13"/>
      <c r="AY898" s="13"/>
      <c r="AZ898" s="13"/>
      <c r="BA898" s="13"/>
      <c r="BB898" s="13"/>
      <c r="BC898" s="13">
        <v>327</v>
      </c>
      <c r="BD898" s="13">
        <v>366</v>
      </c>
      <c r="BE898" s="13">
        <v>490</v>
      </c>
      <c r="BF898" s="13">
        <v>467</v>
      </c>
      <c r="BG898" s="13">
        <v>515</v>
      </c>
      <c r="BH898" s="13">
        <v>725</v>
      </c>
      <c r="BI898" s="13">
        <v>758</v>
      </c>
      <c r="BJ898" s="13">
        <v>228</v>
      </c>
      <c r="BK898" s="13">
        <v>939</v>
      </c>
      <c r="BL898" s="13">
        <v>1403</v>
      </c>
      <c r="BM898" s="13">
        <v>1501</v>
      </c>
      <c r="BN898" s="13">
        <v>1541</v>
      </c>
      <c r="BO898" s="13">
        <v>2332</v>
      </c>
      <c r="BP898" s="13">
        <v>107</v>
      </c>
      <c r="BQ898" s="13">
        <v>827</v>
      </c>
      <c r="BR898" s="13">
        <v>182</v>
      </c>
      <c r="BS898" s="13">
        <v>156</v>
      </c>
      <c r="BT898" s="13">
        <v>170</v>
      </c>
      <c r="BU898" s="13"/>
      <c r="BV898" s="13"/>
      <c r="BW898" s="13"/>
      <c r="BX898" s="13"/>
      <c r="BY898" s="13"/>
      <c r="BZ898" s="13"/>
      <c r="CA898" s="13">
        <v>103</v>
      </c>
      <c r="CB898" s="13">
        <v>92</v>
      </c>
      <c r="CC898" s="13">
        <v>103</v>
      </c>
      <c r="CD898" s="13">
        <v>111</v>
      </c>
      <c r="CE898" s="13">
        <v>124</v>
      </c>
      <c r="CF898" s="13">
        <v>114</v>
      </c>
      <c r="CG898" s="13">
        <v>226</v>
      </c>
      <c r="CH898" s="13">
        <v>265</v>
      </c>
      <c r="CI898" s="13">
        <v>128</v>
      </c>
      <c r="CJ898" s="13">
        <v>263</v>
      </c>
      <c r="CK898" s="13">
        <v>398</v>
      </c>
      <c r="CL898" s="13">
        <v>348</v>
      </c>
      <c r="CM898" s="13">
        <v>451</v>
      </c>
      <c r="CN898" s="13">
        <v>1078</v>
      </c>
      <c r="CO898" s="13">
        <v>1183</v>
      </c>
      <c r="CP898" s="13">
        <v>1009</v>
      </c>
      <c r="CQ898" s="13">
        <v>197</v>
      </c>
      <c r="CR898" s="13">
        <v>237</v>
      </c>
      <c r="CS898" s="13"/>
      <c r="CT898" s="13"/>
      <c r="CU898" s="13"/>
    </row>
    <row r="899" spans="1:99" x14ac:dyDescent="0.15">
      <c r="B899" s="14">
        <v>0.1181712962962963</v>
      </c>
      <c r="C899" s="13">
        <v>37</v>
      </c>
      <c r="D899" s="13"/>
      <c r="E899" s="13"/>
      <c r="F899" s="13"/>
      <c r="G899" s="13">
        <v>61</v>
      </c>
      <c r="H899" s="13">
        <v>91</v>
      </c>
      <c r="I899" s="13">
        <v>105</v>
      </c>
      <c r="J899" s="13">
        <v>30</v>
      </c>
      <c r="K899" s="13">
        <v>119</v>
      </c>
      <c r="L899" s="13">
        <v>135</v>
      </c>
      <c r="M899" s="13">
        <v>57</v>
      </c>
      <c r="N899" s="13">
        <v>98</v>
      </c>
      <c r="O899" s="13">
        <v>120</v>
      </c>
      <c r="P899" s="13">
        <v>157</v>
      </c>
      <c r="Q899" s="13">
        <v>95</v>
      </c>
      <c r="R899" s="13">
        <v>274</v>
      </c>
      <c r="S899" s="13">
        <v>300</v>
      </c>
      <c r="T899" s="13">
        <v>191</v>
      </c>
      <c r="U899" s="13">
        <v>21065</v>
      </c>
      <c r="V899" s="13">
        <v>555</v>
      </c>
      <c r="W899" s="13">
        <v>12751</v>
      </c>
      <c r="X899" s="13">
        <v>878</v>
      </c>
      <c r="Y899" s="13"/>
      <c r="Z899" s="13"/>
      <c r="AA899" s="13"/>
      <c r="AB899" s="13"/>
      <c r="AC899" s="13"/>
      <c r="AD899" s="13"/>
      <c r="AE899" s="13">
        <v>301</v>
      </c>
      <c r="AF899" s="13">
        <v>342</v>
      </c>
      <c r="AG899" s="13">
        <v>495</v>
      </c>
      <c r="AH899" s="13">
        <v>437</v>
      </c>
      <c r="AI899" s="13">
        <v>525</v>
      </c>
      <c r="AJ899" s="13">
        <v>947</v>
      </c>
      <c r="AK899" s="13">
        <v>925</v>
      </c>
      <c r="AL899" s="13">
        <v>1077</v>
      </c>
      <c r="AM899" s="13">
        <v>207</v>
      </c>
      <c r="AN899" s="13">
        <v>714</v>
      </c>
      <c r="AO899" s="13">
        <v>179</v>
      </c>
      <c r="AP899" s="13">
        <v>241</v>
      </c>
      <c r="AQ899" s="13">
        <v>207</v>
      </c>
      <c r="AR899" s="13">
        <v>215</v>
      </c>
      <c r="AS899" s="13">
        <v>327</v>
      </c>
      <c r="AT899" s="13">
        <v>369</v>
      </c>
      <c r="AU899" s="13">
        <v>414</v>
      </c>
      <c r="AV899" s="13">
        <v>527</v>
      </c>
      <c r="AW899" s="13"/>
      <c r="AX899" s="13"/>
      <c r="AY899" s="13"/>
      <c r="AZ899" s="13"/>
      <c r="BA899" s="13"/>
      <c r="BB899" s="13"/>
      <c r="BC899" s="13">
        <v>309</v>
      </c>
      <c r="BD899" s="13">
        <v>334</v>
      </c>
      <c r="BE899" s="13">
        <v>480</v>
      </c>
      <c r="BF899" s="13">
        <v>453</v>
      </c>
      <c r="BG899" s="13">
        <v>473</v>
      </c>
      <c r="BH899" s="13">
        <v>699</v>
      </c>
      <c r="BI899" s="13">
        <v>728</v>
      </c>
      <c r="BJ899" s="13">
        <v>241</v>
      </c>
      <c r="BK899" s="13">
        <v>894</v>
      </c>
      <c r="BL899" s="13">
        <v>1330</v>
      </c>
      <c r="BM899" s="13">
        <v>1393</v>
      </c>
      <c r="BN899" s="13">
        <v>1481</v>
      </c>
      <c r="BO899" s="13">
        <v>2325</v>
      </c>
      <c r="BP899" s="13">
        <v>109</v>
      </c>
      <c r="BQ899" s="13">
        <v>810</v>
      </c>
      <c r="BR899" s="13">
        <v>174</v>
      </c>
      <c r="BS899" s="13">
        <v>152</v>
      </c>
      <c r="BT899" s="13">
        <v>151</v>
      </c>
      <c r="BU899" s="13"/>
      <c r="BV899" s="13"/>
      <c r="BW899" s="13"/>
      <c r="BX899" s="13"/>
      <c r="BY899" s="13"/>
      <c r="BZ899" s="13"/>
      <c r="CA899" s="13">
        <v>100</v>
      </c>
      <c r="CB899" s="13">
        <v>99</v>
      </c>
      <c r="CC899" s="13">
        <v>97</v>
      </c>
      <c r="CD899" s="13">
        <v>118</v>
      </c>
      <c r="CE899" s="13">
        <v>136</v>
      </c>
      <c r="CF899" s="13">
        <v>129</v>
      </c>
      <c r="CG899" s="13">
        <v>236</v>
      </c>
      <c r="CH899" s="13">
        <v>262</v>
      </c>
      <c r="CI899" s="13">
        <v>127</v>
      </c>
      <c r="CJ899" s="13">
        <v>270</v>
      </c>
      <c r="CK899" s="13">
        <v>371</v>
      </c>
      <c r="CL899" s="13">
        <v>329</v>
      </c>
      <c r="CM899" s="13">
        <v>420</v>
      </c>
      <c r="CN899" s="13">
        <v>998</v>
      </c>
      <c r="CO899" s="13">
        <v>1091</v>
      </c>
      <c r="CP899" s="13">
        <v>973</v>
      </c>
      <c r="CQ899" s="13">
        <v>190</v>
      </c>
      <c r="CR899" s="13">
        <v>227</v>
      </c>
      <c r="CS899" s="13"/>
      <c r="CT899" s="13"/>
      <c r="CU899" s="13"/>
    </row>
    <row r="900" spans="1:99" x14ac:dyDescent="0.15">
      <c r="B900" s="14">
        <v>0.11921296296296297</v>
      </c>
      <c r="C900" s="13">
        <v>37</v>
      </c>
      <c r="D900" s="13"/>
      <c r="E900" s="13"/>
      <c r="F900" s="13"/>
      <c r="G900" s="13">
        <v>65</v>
      </c>
      <c r="H900" s="13">
        <v>101</v>
      </c>
      <c r="I900" s="13">
        <v>126</v>
      </c>
      <c r="J900" s="13">
        <v>41</v>
      </c>
      <c r="K900" s="13">
        <v>98</v>
      </c>
      <c r="L900" s="13">
        <v>143</v>
      </c>
      <c r="M900" s="13">
        <v>59</v>
      </c>
      <c r="N900" s="13">
        <v>92</v>
      </c>
      <c r="O900" s="13">
        <v>108</v>
      </c>
      <c r="P900" s="13">
        <v>142</v>
      </c>
      <c r="Q900" s="13">
        <v>87</v>
      </c>
      <c r="R900" s="13">
        <v>280</v>
      </c>
      <c r="S900" s="13">
        <v>291</v>
      </c>
      <c r="T900" s="13">
        <v>187</v>
      </c>
      <c r="U900" s="13">
        <v>21355</v>
      </c>
      <c r="V900" s="13">
        <v>533</v>
      </c>
      <c r="W900" s="13">
        <v>12663</v>
      </c>
      <c r="X900" s="13">
        <v>818</v>
      </c>
      <c r="Y900" s="13"/>
      <c r="Z900" s="13"/>
      <c r="AA900" s="13"/>
      <c r="AB900" s="13"/>
      <c r="AC900" s="13"/>
      <c r="AD900" s="13"/>
      <c r="AE900" s="13">
        <v>310</v>
      </c>
      <c r="AF900" s="13">
        <v>326</v>
      </c>
      <c r="AG900" s="13">
        <v>469</v>
      </c>
      <c r="AH900" s="13">
        <v>392</v>
      </c>
      <c r="AI900" s="13">
        <v>493</v>
      </c>
      <c r="AJ900" s="13">
        <v>889</v>
      </c>
      <c r="AK900" s="13">
        <v>899</v>
      </c>
      <c r="AL900" s="13">
        <v>1034</v>
      </c>
      <c r="AM900" s="13">
        <v>221</v>
      </c>
      <c r="AN900" s="13">
        <v>698</v>
      </c>
      <c r="AO900" s="13">
        <v>189</v>
      </c>
      <c r="AP900" s="13">
        <v>229</v>
      </c>
      <c r="AQ900" s="13">
        <v>197</v>
      </c>
      <c r="AR900" s="13">
        <v>218</v>
      </c>
      <c r="AS900" s="13">
        <v>324</v>
      </c>
      <c r="AT900" s="13">
        <v>357</v>
      </c>
      <c r="AU900" s="13">
        <v>415</v>
      </c>
      <c r="AV900" s="13">
        <v>487</v>
      </c>
      <c r="AW900" s="13"/>
      <c r="AX900" s="13"/>
      <c r="AY900" s="13"/>
      <c r="AZ900" s="13"/>
      <c r="BA900" s="13"/>
      <c r="BB900" s="13"/>
      <c r="BC900" s="13">
        <v>304</v>
      </c>
      <c r="BD900" s="13">
        <v>338</v>
      </c>
      <c r="BE900" s="13">
        <v>450</v>
      </c>
      <c r="BF900" s="13">
        <v>428</v>
      </c>
      <c r="BG900" s="13">
        <v>467</v>
      </c>
      <c r="BH900" s="13">
        <v>658</v>
      </c>
      <c r="BI900" s="13">
        <v>691</v>
      </c>
      <c r="BJ900" s="13">
        <v>230</v>
      </c>
      <c r="BK900" s="13">
        <v>875</v>
      </c>
      <c r="BL900" s="13">
        <v>1261</v>
      </c>
      <c r="BM900" s="13">
        <v>1355</v>
      </c>
      <c r="BN900" s="13">
        <v>1406</v>
      </c>
      <c r="BO900" s="13">
        <v>2353</v>
      </c>
      <c r="BP900" s="13">
        <v>108</v>
      </c>
      <c r="BQ900" s="13">
        <v>836</v>
      </c>
      <c r="BR900" s="13">
        <v>175</v>
      </c>
      <c r="BS900" s="13">
        <v>146</v>
      </c>
      <c r="BT900" s="13">
        <v>174</v>
      </c>
      <c r="BU900" s="13"/>
      <c r="BV900" s="13"/>
      <c r="BW900" s="13"/>
      <c r="BX900" s="13"/>
      <c r="BY900" s="13"/>
      <c r="BZ900" s="13"/>
      <c r="CA900" s="13">
        <v>94</v>
      </c>
      <c r="CB900" s="13">
        <v>100</v>
      </c>
      <c r="CC900" s="13">
        <v>101</v>
      </c>
      <c r="CD900" s="13">
        <v>120</v>
      </c>
      <c r="CE900" s="13">
        <v>121</v>
      </c>
      <c r="CF900" s="13">
        <v>104</v>
      </c>
      <c r="CG900" s="13">
        <v>214</v>
      </c>
      <c r="CH900" s="13">
        <v>258</v>
      </c>
      <c r="CI900" s="13">
        <v>111</v>
      </c>
      <c r="CJ900" s="13">
        <v>235</v>
      </c>
      <c r="CK900" s="13">
        <v>339</v>
      </c>
      <c r="CL900" s="13">
        <v>305</v>
      </c>
      <c r="CM900" s="13">
        <v>419</v>
      </c>
      <c r="CN900" s="13">
        <v>961</v>
      </c>
      <c r="CO900" s="13">
        <v>1033</v>
      </c>
      <c r="CP900" s="13">
        <v>957</v>
      </c>
      <c r="CQ900" s="13">
        <v>194</v>
      </c>
      <c r="CR900" s="13">
        <v>222</v>
      </c>
      <c r="CS900" s="13"/>
      <c r="CT900" s="13"/>
      <c r="CU900" s="13"/>
    </row>
    <row r="901" spans="1:99" x14ac:dyDescent="0.15">
      <c r="B901" s="14">
        <v>0.12025462962962963</v>
      </c>
      <c r="C901" s="13">
        <v>37</v>
      </c>
      <c r="D901" s="13"/>
      <c r="E901" s="13"/>
      <c r="F901" s="13"/>
      <c r="G901" s="13">
        <v>71</v>
      </c>
      <c r="H901" s="13">
        <v>82</v>
      </c>
      <c r="I901" s="13">
        <v>115</v>
      </c>
      <c r="J901" s="13">
        <v>42</v>
      </c>
      <c r="K901" s="13">
        <v>105</v>
      </c>
      <c r="L901" s="13">
        <v>130</v>
      </c>
      <c r="M901" s="13">
        <v>53</v>
      </c>
      <c r="N901" s="13">
        <v>118</v>
      </c>
      <c r="O901" s="13">
        <v>105</v>
      </c>
      <c r="P901" s="13">
        <v>132</v>
      </c>
      <c r="Q901" s="13">
        <v>95</v>
      </c>
      <c r="R901" s="13">
        <v>292</v>
      </c>
      <c r="S901" s="13">
        <v>301</v>
      </c>
      <c r="T901" s="13">
        <v>183</v>
      </c>
      <c r="U901" s="13">
        <v>21241</v>
      </c>
      <c r="V901" s="13">
        <v>521</v>
      </c>
      <c r="W901" s="13">
        <v>12647</v>
      </c>
      <c r="X901" s="13">
        <v>790</v>
      </c>
      <c r="Y901" s="13"/>
      <c r="Z901" s="13"/>
      <c r="AA901" s="13"/>
      <c r="AB901" s="13"/>
      <c r="AC901" s="13"/>
      <c r="AD901" s="13"/>
      <c r="AE901" s="13">
        <v>291</v>
      </c>
      <c r="AF901" s="13">
        <v>307</v>
      </c>
      <c r="AG901" s="13">
        <v>439</v>
      </c>
      <c r="AH901" s="13">
        <v>406</v>
      </c>
      <c r="AI901" s="13">
        <v>463</v>
      </c>
      <c r="AJ901" s="13">
        <v>849</v>
      </c>
      <c r="AK901" s="13">
        <v>862</v>
      </c>
      <c r="AL901" s="13">
        <v>999</v>
      </c>
      <c r="AM901" s="13">
        <v>223</v>
      </c>
      <c r="AN901" s="13">
        <v>724</v>
      </c>
      <c r="AO901" s="13">
        <v>164</v>
      </c>
      <c r="AP901" s="13">
        <v>226</v>
      </c>
      <c r="AQ901" s="13">
        <v>222</v>
      </c>
      <c r="AR901" s="13">
        <v>200</v>
      </c>
      <c r="AS901" s="13">
        <v>308</v>
      </c>
      <c r="AT901" s="13">
        <v>354</v>
      </c>
      <c r="AU901" s="13">
        <v>391</v>
      </c>
      <c r="AV901" s="13">
        <v>482</v>
      </c>
      <c r="AW901" s="13"/>
      <c r="AX901" s="13"/>
      <c r="AY901" s="13"/>
      <c r="AZ901" s="13"/>
      <c r="BA901" s="13"/>
      <c r="BB901" s="13"/>
      <c r="BC901" s="13">
        <v>296</v>
      </c>
      <c r="BD901" s="13">
        <v>316</v>
      </c>
      <c r="BE901" s="13">
        <v>442</v>
      </c>
      <c r="BF901" s="13">
        <v>412</v>
      </c>
      <c r="BG901" s="13">
        <v>428</v>
      </c>
      <c r="BH901" s="13">
        <v>615</v>
      </c>
      <c r="BI901" s="13">
        <v>649</v>
      </c>
      <c r="BJ901" s="13">
        <v>231</v>
      </c>
      <c r="BK901" s="13">
        <v>843</v>
      </c>
      <c r="BL901" s="13">
        <v>1192</v>
      </c>
      <c r="BM901" s="13">
        <v>1296</v>
      </c>
      <c r="BN901" s="13">
        <v>1355</v>
      </c>
      <c r="BO901" s="13">
        <v>2354</v>
      </c>
      <c r="BP901" s="13">
        <v>104</v>
      </c>
      <c r="BQ901" s="13">
        <v>830</v>
      </c>
      <c r="BR901" s="13">
        <v>160</v>
      </c>
      <c r="BS901" s="13">
        <v>145</v>
      </c>
      <c r="BT901" s="13">
        <v>159</v>
      </c>
      <c r="BU901" s="13"/>
      <c r="BV901" s="13"/>
      <c r="BW901" s="13"/>
      <c r="BX901" s="13"/>
      <c r="BY901" s="13"/>
      <c r="BZ901" s="13"/>
      <c r="CA901" s="13">
        <v>90</v>
      </c>
      <c r="CB901" s="13">
        <v>99</v>
      </c>
      <c r="CC901" s="13">
        <v>99</v>
      </c>
      <c r="CD901" s="13">
        <v>120</v>
      </c>
      <c r="CE901" s="13">
        <v>119</v>
      </c>
      <c r="CF901" s="13">
        <v>113</v>
      </c>
      <c r="CG901" s="13">
        <v>205</v>
      </c>
      <c r="CH901" s="13">
        <v>227</v>
      </c>
      <c r="CI901" s="13">
        <v>120</v>
      </c>
      <c r="CJ901" s="13">
        <v>231</v>
      </c>
      <c r="CK901" s="13">
        <v>328</v>
      </c>
      <c r="CL901" s="13">
        <v>288</v>
      </c>
      <c r="CM901" s="13">
        <v>390</v>
      </c>
      <c r="CN901" s="13">
        <v>946</v>
      </c>
      <c r="CO901" s="13">
        <v>992</v>
      </c>
      <c r="CP901" s="13">
        <v>894</v>
      </c>
      <c r="CQ901" s="13">
        <v>183</v>
      </c>
      <c r="CR901" s="13">
        <v>224</v>
      </c>
      <c r="CS901" s="13"/>
      <c r="CT901" s="13"/>
      <c r="CU901" s="13"/>
    </row>
    <row r="902" spans="1:99" x14ac:dyDescent="0.15">
      <c r="B902" s="14">
        <v>0.12129629629629629</v>
      </c>
      <c r="C902" s="13">
        <v>37</v>
      </c>
      <c r="D902" s="13"/>
      <c r="E902" s="13"/>
      <c r="F902" s="13"/>
      <c r="G902" s="13">
        <v>62</v>
      </c>
      <c r="H902" s="13">
        <v>102</v>
      </c>
      <c r="I902" s="13">
        <v>106</v>
      </c>
      <c r="J902" s="13">
        <v>39</v>
      </c>
      <c r="K902" s="13">
        <v>119</v>
      </c>
      <c r="L902" s="13">
        <v>128</v>
      </c>
      <c r="M902" s="13">
        <v>59</v>
      </c>
      <c r="N902" s="13">
        <v>108</v>
      </c>
      <c r="O902" s="13">
        <v>124</v>
      </c>
      <c r="P902" s="13">
        <v>145</v>
      </c>
      <c r="Q902" s="13">
        <v>85</v>
      </c>
      <c r="R902" s="13">
        <v>282</v>
      </c>
      <c r="S902" s="13">
        <v>298</v>
      </c>
      <c r="T902" s="13">
        <v>172</v>
      </c>
      <c r="U902" s="13">
        <v>21402</v>
      </c>
      <c r="V902" s="13">
        <v>503</v>
      </c>
      <c r="W902" s="13">
        <v>12790</v>
      </c>
      <c r="X902" s="13">
        <v>771</v>
      </c>
      <c r="Y902" s="13"/>
      <c r="Z902" s="13"/>
      <c r="AA902" s="13"/>
      <c r="AB902" s="13"/>
      <c r="AC902" s="13"/>
      <c r="AD902" s="13"/>
      <c r="AE902" s="13">
        <v>274</v>
      </c>
      <c r="AF902" s="13">
        <v>309</v>
      </c>
      <c r="AG902" s="13">
        <v>427</v>
      </c>
      <c r="AH902" s="13">
        <v>382</v>
      </c>
      <c r="AI902" s="13">
        <v>473</v>
      </c>
      <c r="AJ902" s="13">
        <v>823</v>
      </c>
      <c r="AK902" s="13">
        <v>844</v>
      </c>
      <c r="AL902" s="13">
        <v>962</v>
      </c>
      <c r="AM902" s="13">
        <v>199</v>
      </c>
      <c r="AN902" s="13">
        <v>714</v>
      </c>
      <c r="AO902" s="13">
        <v>180</v>
      </c>
      <c r="AP902" s="13">
        <v>222</v>
      </c>
      <c r="AQ902" s="13">
        <v>202</v>
      </c>
      <c r="AR902" s="13">
        <v>203</v>
      </c>
      <c r="AS902" s="13">
        <v>310</v>
      </c>
      <c r="AT902" s="13">
        <v>353</v>
      </c>
      <c r="AU902" s="13">
        <v>389</v>
      </c>
      <c r="AV902" s="13">
        <v>476</v>
      </c>
      <c r="AW902" s="13"/>
      <c r="AX902" s="13"/>
      <c r="AY902" s="13"/>
      <c r="AZ902" s="13"/>
      <c r="BA902" s="13"/>
      <c r="BB902" s="13"/>
      <c r="BC902" s="13">
        <v>276</v>
      </c>
      <c r="BD902" s="13">
        <v>312</v>
      </c>
      <c r="BE902" s="13">
        <v>435</v>
      </c>
      <c r="BF902" s="13">
        <v>390</v>
      </c>
      <c r="BG902" s="13">
        <v>419</v>
      </c>
      <c r="BH902" s="13">
        <v>579</v>
      </c>
      <c r="BI902" s="13">
        <v>647</v>
      </c>
      <c r="BJ902" s="13">
        <v>239</v>
      </c>
      <c r="BK902" s="13">
        <v>767</v>
      </c>
      <c r="BL902" s="13">
        <v>1160</v>
      </c>
      <c r="BM902" s="13">
        <v>1208</v>
      </c>
      <c r="BN902" s="13">
        <v>1294</v>
      </c>
      <c r="BO902" s="13">
        <v>2340</v>
      </c>
      <c r="BP902" s="13">
        <v>125</v>
      </c>
      <c r="BQ902" s="13">
        <v>830</v>
      </c>
      <c r="BR902" s="13">
        <v>172</v>
      </c>
      <c r="BS902" s="13">
        <v>136</v>
      </c>
      <c r="BT902" s="13">
        <v>174</v>
      </c>
      <c r="BU902" s="13"/>
      <c r="BV902" s="13"/>
      <c r="BW902" s="13"/>
      <c r="BX902" s="13"/>
      <c r="BY902" s="13"/>
      <c r="BZ902" s="13"/>
      <c r="CA902" s="13">
        <v>92</v>
      </c>
      <c r="CB902" s="13">
        <v>103</v>
      </c>
      <c r="CC902" s="13">
        <v>98</v>
      </c>
      <c r="CD902" s="13">
        <v>104</v>
      </c>
      <c r="CE902" s="13">
        <v>125</v>
      </c>
      <c r="CF902" s="13">
        <v>124</v>
      </c>
      <c r="CG902" s="13">
        <v>217</v>
      </c>
      <c r="CH902" s="13">
        <v>209</v>
      </c>
      <c r="CI902" s="13">
        <v>106</v>
      </c>
      <c r="CJ902" s="13">
        <v>221</v>
      </c>
      <c r="CK902" s="13">
        <v>314</v>
      </c>
      <c r="CL902" s="13">
        <v>267</v>
      </c>
      <c r="CM902" s="13">
        <v>392</v>
      </c>
      <c r="CN902" s="13">
        <v>883</v>
      </c>
      <c r="CO902" s="13">
        <v>939</v>
      </c>
      <c r="CP902" s="13">
        <v>860</v>
      </c>
      <c r="CQ902" s="13">
        <v>190</v>
      </c>
      <c r="CR902" s="13">
        <v>212</v>
      </c>
      <c r="CS902" s="13"/>
      <c r="CT902" s="13"/>
      <c r="CU902" s="13"/>
    </row>
    <row r="903" spans="1:99" x14ac:dyDescent="0.15">
      <c r="B903" s="14">
        <v>0.12233796296296295</v>
      </c>
      <c r="C903" s="13">
        <v>37</v>
      </c>
      <c r="D903" s="13"/>
      <c r="E903" s="13"/>
      <c r="F903" s="13"/>
      <c r="G903" s="13">
        <v>79</v>
      </c>
      <c r="H903" s="13">
        <v>98</v>
      </c>
      <c r="I903" s="13">
        <v>107</v>
      </c>
      <c r="J903" s="13">
        <v>37</v>
      </c>
      <c r="K903" s="13">
        <v>114</v>
      </c>
      <c r="L903" s="13">
        <v>115</v>
      </c>
      <c r="M903" s="13">
        <v>73</v>
      </c>
      <c r="N903" s="13">
        <v>106</v>
      </c>
      <c r="O903" s="13">
        <v>97</v>
      </c>
      <c r="P903" s="13">
        <v>146</v>
      </c>
      <c r="Q903" s="13">
        <v>80</v>
      </c>
      <c r="R903" s="13">
        <v>279</v>
      </c>
      <c r="S903" s="13">
        <v>296</v>
      </c>
      <c r="T903" s="13">
        <v>179</v>
      </c>
      <c r="U903" s="13">
        <v>21636</v>
      </c>
      <c r="V903" s="13">
        <v>490</v>
      </c>
      <c r="W903" s="13">
        <v>12777</v>
      </c>
      <c r="X903" s="13">
        <v>754</v>
      </c>
      <c r="Y903" s="13"/>
      <c r="Z903" s="13"/>
      <c r="AA903" s="13"/>
      <c r="AB903" s="13"/>
      <c r="AC903" s="13"/>
      <c r="AD903" s="13"/>
      <c r="AE903" s="13">
        <v>256</v>
      </c>
      <c r="AF903" s="13">
        <v>267</v>
      </c>
      <c r="AG903" s="13">
        <v>403</v>
      </c>
      <c r="AH903" s="13">
        <v>349</v>
      </c>
      <c r="AI903" s="13">
        <v>455</v>
      </c>
      <c r="AJ903" s="13">
        <v>781</v>
      </c>
      <c r="AK903" s="13">
        <v>786</v>
      </c>
      <c r="AL903" s="13">
        <v>894</v>
      </c>
      <c r="AM903" s="13">
        <v>207</v>
      </c>
      <c r="AN903" s="13">
        <v>715</v>
      </c>
      <c r="AO903" s="13">
        <v>181</v>
      </c>
      <c r="AP903" s="13">
        <v>218</v>
      </c>
      <c r="AQ903" s="13">
        <v>209</v>
      </c>
      <c r="AR903" s="13">
        <v>232</v>
      </c>
      <c r="AS903" s="13">
        <v>299</v>
      </c>
      <c r="AT903" s="13">
        <v>340</v>
      </c>
      <c r="AU903" s="13">
        <v>401</v>
      </c>
      <c r="AV903" s="13">
        <v>448</v>
      </c>
      <c r="AW903" s="13"/>
      <c r="AX903" s="13"/>
      <c r="AY903" s="13"/>
      <c r="AZ903" s="13"/>
      <c r="BA903" s="13"/>
      <c r="BB903" s="13"/>
      <c r="BC903" s="13">
        <v>255</v>
      </c>
      <c r="BD903" s="13">
        <v>305</v>
      </c>
      <c r="BE903" s="13">
        <v>395</v>
      </c>
      <c r="BF903" s="13">
        <v>394</v>
      </c>
      <c r="BG903" s="13">
        <v>406</v>
      </c>
      <c r="BH903" s="13">
        <v>580</v>
      </c>
      <c r="BI903" s="13">
        <v>612</v>
      </c>
      <c r="BJ903" s="13">
        <v>238</v>
      </c>
      <c r="BK903" s="13">
        <v>767</v>
      </c>
      <c r="BL903" s="13">
        <v>1141</v>
      </c>
      <c r="BM903" s="13">
        <v>1195</v>
      </c>
      <c r="BN903" s="13">
        <v>1227</v>
      </c>
      <c r="BO903" s="13">
        <v>2343</v>
      </c>
      <c r="BP903" s="13">
        <v>109</v>
      </c>
      <c r="BQ903" s="13">
        <v>827</v>
      </c>
      <c r="BR903" s="13">
        <v>162</v>
      </c>
      <c r="BS903" s="13">
        <v>142</v>
      </c>
      <c r="BT903" s="13">
        <v>151</v>
      </c>
      <c r="BU903" s="13"/>
      <c r="BV903" s="13"/>
      <c r="BW903" s="13"/>
      <c r="BX903" s="13"/>
      <c r="BY903" s="13"/>
      <c r="BZ903" s="13"/>
      <c r="CA903" s="13">
        <v>96</v>
      </c>
      <c r="CB903" s="13">
        <v>103</v>
      </c>
      <c r="CC903" s="13">
        <v>93</v>
      </c>
      <c r="CD903" s="13">
        <v>114</v>
      </c>
      <c r="CE903" s="13">
        <v>117</v>
      </c>
      <c r="CF903" s="13">
        <v>103</v>
      </c>
      <c r="CG903" s="13">
        <v>185</v>
      </c>
      <c r="CH903" s="13">
        <v>217</v>
      </c>
      <c r="CI903" s="13">
        <v>112</v>
      </c>
      <c r="CJ903" s="13">
        <v>205</v>
      </c>
      <c r="CK903" s="13">
        <v>310</v>
      </c>
      <c r="CL903" s="13">
        <v>263</v>
      </c>
      <c r="CM903" s="13">
        <v>371</v>
      </c>
      <c r="CN903" s="13">
        <v>851</v>
      </c>
      <c r="CO903" s="13">
        <v>927</v>
      </c>
      <c r="CP903" s="13">
        <v>802</v>
      </c>
      <c r="CQ903" s="13">
        <v>188</v>
      </c>
      <c r="CR903" s="13">
        <v>223</v>
      </c>
      <c r="CS903" s="13"/>
      <c r="CT903" s="13"/>
      <c r="CU903" s="13"/>
    </row>
    <row r="904" spans="1:99" x14ac:dyDescent="0.15">
      <c r="B904" s="14">
        <v>0.12337962962962963</v>
      </c>
      <c r="C904" s="13">
        <v>37</v>
      </c>
      <c r="D904" s="13"/>
      <c r="E904" s="13"/>
      <c r="F904" s="13"/>
      <c r="G904" s="13">
        <v>63</v>
      </c>
      <c r="H904" s="13">
        <v>101</v>
      </c>
      <c r="I904" s="13">
        <v>113</v>
      </c>
      <c r="J904" s="13">
        <v>44</v>
      </c>
      <c r="K904" s="13">
        <v>120</v>
      </c>
      <c r="L904" s="13">
        <v>123</v>
      </c>
      <c r="M904" s="13">
        <v>50</v>
      </c>
      <c r="N904" s="13">
        <v>110</v>
      </c>
      <c r="O904" s="13">
        <v>111</v>
      </c>
      <c r="P904" s="13">
        <v>153</v>
      </c>
      <c r="Q904" s="13">
        <v>97</v>
      </c>
      <c r="R904" s="13">
        <v>263</v>
      </c>
      <c r="S904" s="13">
        <v>287</v>
      </c>
      <c r="T904" s="13">
        <v>169</v>
      </c>
      <c r="U904" s="13">
        <v>21540</v>
      </c>
      <c r="V904" s="13">
        <v>478</v>
      </c>
      <c r="W904" s="13">
        <v>12736</v>
      </c>
      <c r="X904" s="13">
        <v>727</v>
      </c>
      <c r="Y904" s="13"/>
      <c r="Z904" s="13"/>
      <c r="AA904" s="13"/>
      <c r="AB904" s="13"/>
      <c r="AC904" s="13"/>
      <c r="AD904" s="13"/>
      <c r="AE904" s="13">
        <v>248</v>
      </c>
      <c r="AF904" s="13">
        <v>267</v>
      </c>
      <c r="AG904" s="13">
        <v>388</v>
      </c>
      <c r="AH904" s="13">
        <v>343</v>
      </c>
      <c r="AI904" s="13">
        <v>408</v>
      </c>
      <c r="AJ904" s="13">
        <v>751</v>
      </c>
      <c r="AK904" s="13">
        <v>756</v>
      </c>
      <c r="AL904" s="13">
        <v>853</v>
      </c>
      <c r="AM904" s="13">
        <v>225</v>
      </c>
      <c r="AN904" s="13">
        <v>715</v>
      </c>
      <c r="AO904" s="13">
        <v>166</v>
      </c>
      <c r="AP904" s="13">
        <v>247</v>
      </c>
      <c r="AQ904" s="13">
        <v>215</v>
      </c>
      <c r="AR904" s="13">
        <v>210</v>
      </c>
      <c r="AS904" s="13">
        <v>295</v>
      </c>
      <c r="AT904" s="13">
        <v>360</v>
      </c>
      <c r="AU904" s="13">
        <v>377</v>
      </c>
      <c r="AV904" s="13">
        <v>450</v>
      </c>
      <c r="AW904" s="13"/>
      <c r="AX904" s="13"/>
      <c r="AY904" s="13"/>
      <c r="AZ904" s="13"/>
      <c r="BA904" s="13"/>
      <c r="BB904" s="13"/>
      <c r="BC904" s="13">
        <v>255</v>
      </c>
      <c r="BD904" s="13">
        <v>289</v>
      </c>
      <c r="BE904" s="13">
        <v>386</v>
      </c>
      <c r="BF904" s="13">
        <v>371</v>
      </c>
      <c r="BG904" s="13">
        <v>381</v>
      </c>
      <c r="BH904" s="13">
        <v>551</v>
      </c>
      <c r="BI904" s="13">
        <v>552</v>
      </c>
      <c r="BJ904" s="13">
        <v>227</v>
      </c>
      <c r="BK904" s="13">
        <v>732</v>
      </c>
      <c r="BL904" s="13">
        <v>1071</v>
      </c>
      <c r="BM904" s="13">
        <v>1136</v>
      </c>
      <c r="BN904" s="13">
        <v>1206</v>
      </c>
      <c r="BO904" s="13">
        <v>2358</v>
      </c>
      <c r="BP904" s="13">
        <v>119</v>
      </c>
      <c r="BQ904" s="13">
        <v>847</v>
      </c>
      <c r="BR904" s="13">
        <v>180</v>
      </c>
      <c r="BS904" s="13">
        <v>152</v>
      </c>
      <c r="BT904" s="13">
        <v>155</v>
      </c>
      <c r="BU904" s="13"/>
      <c r="BV904" s="13"/>
      <c r="BW904" s="13"/>
      <c r="BX904" s="13"/>
      <c r="BY904" s="13"/>
      <c r="BZ904" s="13"/>
      <c r="CA904" s="13">
        <v>92</v>
      </c>
      <c r="CB904" s="13">
        <v>93</v>
      </c>
      <c r="CC904" s="13">
        <v>87</v>
      </c>
      <c r="CD904" s="13">
        <v>109</v>
      </c>
      <c r="CE904" s="13">
        <v>117</v>
      </c>
      <c r="CF904" s="13">
        <v>117</v>
      </c>
      <c r="CG904" s="13">
        <v>192</v>
      </c>
      <c r="CH904" s="13">
        <v>211</v>
      </c>
      <c r="CI904" s="13">
        <v>105</v>
      </c>
      <c r="CJ904" s="13">
        <v>213</v>
      </c>
      <c r="CK904" s="13">
        <v>278</v>
      </c>
      <c r="CL904" s="13">
        <v>255</v>
      </c>
      <c r="CM904" s="13">
        <v>354</v>
      </c>
      <c r="CN904" s="13">
        <v>800</v>
      </c>
      <c r="CO904" s="13">
        <v>866</v>
      </c>
      <c r="CP904" s="13">
        <v>770</v>
      </c>
      <c r="CQ904" s="13">
        <v>202</v>
      </c>
      <c r="CR904" s="13">
        <v>226</v>
      </c>
      <c r="CS904" s="13"/>
      <c r="CT904" s="13"/>
      <c r="CU904" s="13"/>
    </row>
    <row r="905" spans="1:99" x14ac:dyDescent="0.15">
      <c r="B905" s="14">
        <v>0.12442129629629629</v>
      </c>
      <c r="C905" s="13">
        <v>36.9</v>
      </c>
      <c r="D905" s="13"/>
      <c r="E905" s="13"/>
      <c r="F905" s="13"/>
      <c r="G905" s="13">
        <v>82</v>
      </c>
      <c r="H905" s="13">
        <v>112</v>
      </c>
      <c r="I905" s="13">
        <v>104</v>
      </c>
      <c r="J905" s="13">
        <v>35</v>
      </c>
      <c r="K905" s="13">
        <v>120</v>
      </c>
      <c r="L905" s="13">
        <v>122</v>
      </c>
      <c r="M905" s="13">
        <v>61</v>
      </c>
      <c r="N905" s="13">
        <v>105</v>
      </c>
      <c r="O905" s="13">
        <v>123</v>
      </c>
      <c r="P905" s="13">
        <v>136</v>
      </c>
      <c r="Q905" s="13">
        <v>81</v>
      </c>
      <c r="R905" s="13">
        <v>266</v>
      </c>
      <c r="S905" s="13">
        <v>286</v>
      </c>
      <c r="T905" s="13">
        <v>183</v>
      </c>
      <c r="U905" s="13">
        <v>21933</v>
      </c>
      <c r="V905" s="13">
        <v>463</v>
      </c>
      <c r="W905" s="13">
        <v>12798</v>
      </c>
      <c r="X905" s="13">
        <v>712</v>
      </c>
      <c r="Y905" s="13"/>
      <c r="Z905" s="13"/>
      <c r="AA905" s="13"/>
      <c r="AB905" s="13"/>
      <c r="AC905" s="13"/>
      <c r="AD905" s="13"/>
      <c r="AE905" s="13">
        <v>235</v>
      </c>
      <c r="AF905" s="13">
        <v>249</v>
      </c>
      <c r="AG905" s="13">
        <v>361</v>
      </c>
      <c r="AH905" s="13">
        <v>332</v>
      </c>
      <c r="AI905" s="13">
        <v>400</v>
      </c>
      <c r="AJ905" s="13">
        <v>716</v>
      </c>
      <c r="AK905" s="13">
        <v>701</v>
      </c>
      <c r="AL905" s="13">
        <v>812</v>
      </c>
      <c r="AM905" s="13">
        <v>208</v>
      </c>
      <c r="AN905" s="13">
        <v>727</v>
      </c>
      <c r="AO905" s="13">
        <v>179</v>
      </c>
      <c r="AP905" s="13">
        <v>233</v>
      </c>
      <c r="AQ905" s="13">
        <v>199</v>
      </c>
      <c r="AR905" s="13">
        <v>205</v>
      </c>
      <c r="AS905" s="13">
        <v>297</v>
      </c>
      <c r="AT905" s="13">
        <v>355</v>
      </c>
      <c r="AU905" s="13">
        <v>371</v>
      </c>
      <c r="AV905" s="13">
        <v>444</v>
      </c>
      <c r="AW905" s="13"/>
      <c r="AX905" s="13"/>
      <c r="AY905" s="13"/>
      <c r="AZ905" s="13"/>
      <c r="BA905" s="13"/>
      <c r="BB905" s="13"/>
      <c r="BC905" s="13">
        <v>246</v>
      </c>
      <c r="BD905" s="13">
        <v>276</v>
      </c>
      <c r="BE905" s="13">
        <v>378</v>
      </c>
      <c r="BF905" s="13">
        <v>345</v>
      </c>
      <c r="BG905" s="13">
        <v>375</v>
      </c>
      <c r="BH905" s="13">
        <v>514</v>
      </c>
      <c r="BI905" s="13">
        <v>555</v>
      </c>
      <c r="BJ905" s="13">
        <v>228</v>
      </c>
      <c r="BK905" s="13">
        <v>698</v>
      </c>
      <c r="BL905" s="13">
        <v>1026</v>
      </c>
      <c r="BM905" s="13">
        <v>1066</v>
      </c>
      <c r="BN905" s="13">
        <v>1132</v>
      </c>
      <c r="BO905" s="13">
        <v>2329</v>
      </c>
      <c r="BP905" s="13">
        <v>118</v>
      </c>
      <c r="BQ905" s="13">
        <v>838</v>
      </c>
      <c r="BR905" s="13">
        <v>186</v>
      </c>
      <c r="BS905" s="13">
        <v>152</v>
      </c>
      <c r="BT905" s="13">
        <v>163</v>
      </c>
      <c r="BU905" s="13"/>
      <c r="BV905" s="13"/>
      <c r="BW905" s="13"/>
      <c r="BX905" s="13"/>
      <c r="BY905" s="13"/>
      <c r="BZ905" s="13"/>
      <c r="CA905" s="13">
        <v>93</v>
      </c>
      <c r="CB905" s="13">
        <v>93</v>
      </c>
      <c r="CC905" s="13">
        <v>92</v>
      </c>
      <c r="CD905" s="13">
        <v>109</v>
      </c>
      <c r="CE905" s="13">
        <v>107</v>
      </c>
      <c r="CF905" s="13">
        <v>116</v>
      </c>
      <c r="CG905" s="13">
        <v>182</v>
      </c>
      <c r="CH905" s="13">
        <v>203</v>
      </c>
      <c r="CI905" s="13">
        <v>108</v>
      </c>
      <c r="CJ905" s="13">
        <v>197</v>
      </c>
      <c r="CK905" s="13">
        <v>282</v>
      </c>
      <c r="CL905" s="13">
        <v>236</v>
      </c>
      <c r="CM905" s="13">
        <v>360</v>
      </c>
      <c r="CN905" s="13">
        <v>781</v>
      </c>
      <c r="CO905" s="13">
        <v>833</v>
      </c>
      <c r="CP905" s="13">
        <v>724</v>
      </c>
      <c r="CQ905" s="13">
        <v>193</v>
      </c>
      <c r="CR905" s="13">
        <v>218</v>
      </c>
      <c r="CS905" s="13"/>
      <c r="CT905" s="13"/>
      <c r="CU905" s="13"/>
    </row>
    <row r="906" spans="1:99" x14ac:dyDescent="0.15">
      <c r="B906" s="14">
        <v>0.12546296296296297</v>
      </c>
      <c r="C906" s="13">
        <v>37</v>
      </c>
      <c r="D906" s="13"/>
      <c r="E906" s="13"/>
      <c r="F906" s="13"/>
      <c r="G906" s="13">
        <v>62</v>
      </c>
      <c r="H906" s="13">
        <v>103</v>
      </c>
      <c r="I906" s="13">
        <v>102</v>
      </c>
      <c r="J906" s="13">
        <v>38</v>
      </c>
      <c r="K906" s="13">
        <v>135</v>
      </c>
      <c r="L906" s="13">
        <v>124</v>
      </c>
      <c r="M906" s="13">
        <v>68</v>
      </c>
      <c r="N906" s="13">
        <v>98</v>
      </c>
      <c r="O906" s="13">
        <v>115</v>
      </c>
      <c r="P906" s="13">
        <v>145</v>
      </c>
      <c r="Q906" s="13">
        <v>95</v>
      </c>
      <c r="R906" s="13">
        <v>257</v>
      </c>
      <c r="S906" s="13">
        <v>282</v>
      </c>
      <c r="T906" s="13">
        <v>165</v>
      </c>
      <c r="U906" s="13">
        <v>22050</v>
      </c>
      <c r="V906" s="13">
        <v>460</v>
      </c>
      <c r="W906" s="13">
        <v>12868</v>
      </c>
      <c r="X906" s="13">
        <v>696</v>
      </c>
      <c r="Y906" s="13"/>
      <c r="Z906" s="13"/>
      <c r="AA906" s="13"/>
      <c r="AB906" s="13"/>
      <c r="AC906" s="13"/>
      <c r="AD906" s="13"/>
      <c r="AE906" s="13">
        <v>222</v>
      </c>
      <c r="AF906" s="13">
        <v>236</v>
      </c>
      <c r="AG906" s="13">
        <v>350</v>
      </c>
      <c r="AH906" s="13">
        <v>305</v>
      </c>
      <c r="AI906" s="13">
        <v>393</v>
      </c>
      <c r="AJ906" s="13">
        <v>686</v>
      </c>
      <c r="AK906" s="13">
        <v>691</v>
      </c>
      <c r="AL906" s="13">
        <v>784</v>
      </c>
      <c r="AM906" s="13">
        <v>223</v>
      </c>
      <c r="AN906" s="13">
        <v>719</v>
      </c>
      <c r="AO906" s="13">
        <v>173</v>
      </c>
      <c r="AP906" s="13">
        <v>221</v>
      </c>
      <c r="AQ906" s="13">
        <v>206</v>
      </c>
      <c r="AR906" s="13">
        <v>212</v>
      </c>
      <c r="AS906" s="13">
        <v>296</v>
      </c>
      <c r="AT906" s="13">
        <v>336</v>
      </c>
      <c r="AU906" s="13">
        <v>372</v>
      </c>
      <c r="AV906" s="13">
        <v>445</v>
      </c>
      <c r="AW906" s="13"/>
      <c r="AX906" s="13"/>
      <c r="AY906" s="13"/>
      <c r="AZ906" s="13"/>
      <c r="BA906" s="13"/>
      <c r="BB906" s="13"/>
      <c r="BC906" s="13">
        <v>251</v>
      </c>
      <c r="BD906" s="13">
        <v>270</v>
      </c>
      <c r="BE906" s="13">
        <v>358</v>
      </c>
      <c r="BF906" s="13">
        <v>336</v>
      </c>
      <c r="BG906" s="13">
        <v>366</v>
      </c>
      <c r="BH906" s="13">
        <v>509</v>
      </c>
      <c r="BI906" s="13">
        <v>523</v>
      </c>
      <c r="BJ906" s="13">
        <v>219</v>
      </c>
      <c r="BK906" s="13">
        <v>659</v>
      </c>
      <c r="BL906" s="13">
        <v>983</v>
      </c>
      <c r="BM906" s="13">
        <v>995</v>
      </c>
      <c r="BN906" s="13">
        <v>1081</v>
      </c>
      <c r="BO906" s="13">
        <v>2307</v>
      </c>
      <c r="BP906" s="13">
        <v>93</v>
      </c>
      <c r="BQ906" s="13">
        <v>852</v>
      </c>
      <c r="BR906" s="13">
        <v>176</v>
      </c>
      <c r="BS906" s="13">
        <v>133</v>
      </c>
      <c r="BT906" s="13">
        <v>147</v>
      </c>
      <c r="BU906" s="13"/>
      <c r="BV906" s="13"/>
      <c r="BW906" s="13"/>
      <c r="BX906" s="13"/>
      <c r="BY906" s="13"/>
      <c r="BZ906" s="13"/>
      <c r="CA906" s="13">
        <v>90</v>
      </c>
      <c r="CB906" s="13">
        <v>94</v>
      </c>
      <c r="CC906" s="13">
        <v>76</v>
      </c>
      <c r="CD906" s="13">
        <v>112</v>
      </c>
      <c r="CE906" s="13">
        <v>120</v>
      </c>
      <c r="CF906" s="13">
        <v>114</v>
      </c>
      <c r="CG906" s="13">
        <v>177</v>
      </c>
      <c r="CH906" s="13">
        <v>185</v>
      </c>
      <c r="CI906" s="13">
        <v>117</v>
      </c>
      <c r="CJ906" s="13">
        <v>201</v>
      </c>
      <c r="CK906" s="13">
        <v>255</v>
      </c>
      <c r="CL906" s="13">
        <v>219</v>
      </c>
      <c r="CM906" s="13">
        <v>338</v>
      </c>
      <c r="CN906" s="13">
        <v>752</v>
      </c>
      <c r="CO906" s="13">
        <v>792</v>
      </c>
      <c r="CP906" s="13">
        <v>690</v>
      </c>
      <c r="CQ906" s="13">
        <v>184</v>
      </c>
      <c r="CR906" s="13">
        <v>205</v>
      </c>
      <c r="CS906" s="13"/>
      <c r="CT906" s="13"/>
      <c r="CU906" s="13"/>
    </row>
    <row r="908" spans="1:99" ht="14" x14ac:dyDescent="0.15">
      <c r="A908" s="12" t="s">
        <v>418</v>
      </c>
      <c r="B908" s="11"/>
    </row>
    <row r="910" spans="1:99" ht="42" x14ac:dyDescent="0.15">
      <c r="B910" s="9" t="s">
        <v>8</v>
      </c>
      <c r="C910" s="9" t="s">
        <v>419</v>
      </c>
      <c r="D910" s="9" t="s">
        <v>322</v>
      </c>
      <c r="E910" s="9" t="s">
        <v>323</v>
      </c>
      <c r="F910" s="9" t="s">
        <v>324</v>
      </c>
      <c r="G910" s="9" t="s">
        <v>325</v>
      </c>
      <c r="H910" s="9" t="s">
        <v>326</v>
      </c>
      <c r="I910" s="9" t="s">
        <v>327</v>
      </c>
      <c r="J910" s="9" t="s">
        <v>328</v>
      </c>
      <c r="K910" s="9" t="s">
        <v>329</v>
      </c>
      <c r="L910" s="9" t="s">
        <v>330</v>
      </c>
      <c r="M910" s="9" t="s">
        <v>331</v>
      </c>
      <c r="N910" s="9" t="s">
        <v>332</v>
      </c>
      <c r="O910" s="9" t="s">
        <v>333</v>
      </c>
      <c r="P910" s="9" t="s">
        <v>334</v>
      </c>
      <c r="Q910" s="9" t="s">
        <v>335</v>
      </c>
      <c r="R910" s="9" t="s">
        <v>336</v>
      </c>
      <c r="S910" s="9" t="s">
        <v>337</v>
      </c>
      <c r="T910" s="9" t="s">
        <v>338</v>
      </c>
      <c r="U910" s="9" t="s">
        <v>339</v>
      </c>
      <c r="V910" s="9" t="s">
        <v>340</v>
      </c>
      <c r="W910" s="9" t="s">
        <v>341</v>
      </c>
      <c r="X910" s="9" t="s">
        <v>342</v>
      </c>
      <c r="Y910" s="9" t="s">
        <v>343</v>
      </c>
      <c r="Z910" s="9" t="s">
        <v>344</v>
      </c>
      <c r="AA910" s="9" t="s">
        <v>345</v>
      </c>
      <c r="AB910" s="9" t="s">
        <v>346</v>
      </c>
      <c r="AC910" s="9" t="s">
        <v>347</v>
      </c>
      <c r="AD910" s="9" t="s">
        <v>348</v>
      </c>
      <c r="AE910" s="9" t="s">
        <v>349</v>
      </c>
      <c r="AF910" s="9" t="s">
        <v>350</v>
      </c>
      <c r="AG910" s="9" t="s">
        <v>351</v>
      </c>
      <c r="AH910" s="9" t="s">
        <v>352</v>
      </c>
      <c r="AI910" s="9" t="s">
        <v>353</v>
      </c>
      <c r="AJ910" s="9" t="s">
        <v>354</v>
      </c>
      <c r="AK910" s="9" t="s">
        <v>355</v>
      </c>
      <c r="AL910" s="9" t="s">
        <v>356</v>
      </c>
      <c r="AM910" s="9" t="s">
        <v>357</v>
      </c>
      <c r="AN910" s="9" t="s">
        <v>358</v>
      </c>
      <c r="AO910" s="9" t="s">
        <v>359</v>
      </c>
      <c r="AP910" s="9" t="s">
        <v>360</v>
      </c>
      <c r="AQ910" s="9" t="s">
        <v>361</v>
      </c>
      <c r="AR910" s="9" t="s">
        <v>362</v>
      </c>
      <c r="AS910" s="9" t="s">
        <v>363</v>
      </c>
      <c r="AT910" s="9" t="s">
        <v>364</v>
      </c>
      <c r="AU910" s="9" t="s">
        <v>365</v>
      </c>
      <c r="AV910" s="9" t="s">
        <v>366</v>
      </c>
      <c r="AW910" s="9" t="s">
        <v>367</v>
      </c>
      <c r="AX910" s="9" t="s">
        <v>368</v>
      </c>
      <c r="AY910" s="9" t="s">
        <v>369</v>
      </c>
      <c r="AZ910" s="9" t="s">
        <v>370</v>
      </c>
      <c r="BA910" s="9" t="s">
        <v>371</v>
      </c>
      <c r="BB910" s="9" t="s">
        <v>372</v>
      </c>
      <c r="BC910" s="9" t="s">
        <v>373</v>
      </c>
      <c r="BD910" s="9" t="s">
        <v>374</v>
      </c>
      <c r="BE910" s="9" t="s">
        <v>375</v>
      </c>
      <c r="BF910" s="9" t="s">
        <v>376</v>
      </c>
      <c r="BG910" s="9" t="s">
        <v>377</v>
      </c>
      <c r="BH910" s="9" t="s">
        <v>378</v>
      </c>
      <c r="BI910" s="9" t="s">
        <v>379</v>
      </c>
      <c r="BJ910" s="9" t="s">
        <v>380</v>
      </c>
      <c r="BK910" s="9" t="s">
        <v>381</v>
      </c>
      <c r="BL910" s="9" t="s">
        <v>382</v>
      </c>
      <c r="BM910" s="9" t="s">
        <v>383</v>
      </c>
      <c r="BN910" s="9" t="s">
        <v>384</v>
      </c>
      <c r="BO910" s="9" t="s">
        <v>385</v>
      </c>
      <c r="BP910" s="9" t="s">
        <v>386</v>
      </c>
      <c r="BQ910" s="9" t="s">
        <v>387</v>
      </c>
      <c r="BR910" s="9" t="s">
        <v>388</v>
      </c>
      <c r="BS910" s="9" t="s">
        <v>389</v>
      </c>
      <c r="BT910" s="9" t="s">
        <v>390</v>
      </c>
      <c r="BU910" s="9" t="s">
        <v>391</v>
      </c>
      <c r="BV910" s="9" t="s">
        <v>392</v>
      </c>
      <c r="BW910" s="9" t="s">
        <v>393</v>
      </c>
      <c r="BX910" s="9" t="s">
        <v>394</v>
      </c>
      <c r="BY910" s="9" t="s">
        <v>395</v>
      </c>
      <c r="BZ910" s="9" t="s">
        <v>396</v>
      </c>
      <c r="CA910" s="9" t="s">
        <v>397</v>
      </c>
      <c r="CB910" s="9" t="s">
        <v>398</v>
      </c>
      <c r="CC910" s="9" t="s">
        <v>399</v>
      </c>
      <c r="CD910" s="9" t="s">
        <v>400</v>
      </c>
      <c r="CE910" s="9" t="s">
        <v>401</v>
      </c>
      <c r="CF910" s="9" t="s">
        <v>402</v>
      </c>
      <c r="CG910" s="9" t="s">
        <v>403</v>
      </c>
      <c r="CH910" s="9" t="s">
        <v>404</v>
      </c>
      <c r="CI910" s="9" t="s">
        <v>405</v>
      </c>
      <c r="CJ910" s="9" t="s">
        <v>406</v>
      </c>
      <c r="CK910" s="9" t="s">
        <v>407</v>
      </c>
      <c r="CL910" s="9" t="s">
        <v>408</v>
      </c>
      <c r="CM910" s="9" t="s">
        <v>409</v>
      </c>
      <c r="CN910" s="9" t="s">
        <v>410</v>
      </c>
      <c r="CO910" s="9" t="s">
        <v>411</v>
      </c>
      <c r="CP910" s="9" t="s">
        <v>412</v>
      </c>
      <c r="CQ910" s="9" t="s">
        <v>413</v>
      </c>
      <c r="CR910" s="9" t="s">
        <v>414</v>
      </c>
      <c r="CS910" s="9" t="s">
        <v>415</v>
      </c>
      <c r="CT910" s="9" t="s">
        <v>416</v>
      </c>
      <c r="CU910" s="9" t="s">
        <v>417</v>
      </c>
    </row>
    <row r="911" spans="1:99" x14ac:dyDescent="0.15">
      <c r="B911" s="14">
        <v>4.6296296296296293E-4</v>
      </c>
      <c r="C911" s="13">
        <v>37</v>
      </c>
      <c r="D911" s="13"/>
      <c r="E911" s="13"/>
      <c r="F911" s="13"/>
      <c r="G911" s="13">
        <v>239</v>
      </c>
      <c r="H911" s="13">
        <v>305</v>
      </c>
      <c r="I911" s="13">
        <v>303</v>
      </c>
      <c r="J911" s="13">
        <v>314</v>
      </c>
      <c r="K911" s="13">
        <v>466</v>
      </c>
      <c r="L911" s="13"/>
      <c r="M911" s="13">
        <v>448</v>
      </c>
      <c r="N911" s="13">
        <v>432</v>
      </c>
      <c r="O911" s="13">
        <v>529</v>
      </c>
      <c r="P911" s="13">
        <v>559</v>
      </c>
      <c r="Q911" s="13">
        <v>530</v>
      </c>
      <c r="R911" s="13">
        <v>852</v>
      </c>
      <c r="S911" s="13">
        <v>916</v>
      </c>
      <c r="T911" s="13">
        <v>807</v>
      </c>
      <c r="U911" s="13">
        <v>1271</v>
      </c>
      <c r="V911" s="13">
        <v>1204</v>
      </c>
      <c r="W911" s="13">
        <v>1257</v>
      </c>
      <c r="X911" s="13">
        <v>2485</v>
      </c>
      <c r="Y911" s="13"/>
      <c r="Z911" s="13"/>
      <c r="AA911" s="13"/>
      <c r="AB911" s="13"/>
      <c r="AC911" s="13"/>
      <c r="AD911" s="13"/>
      <c r="AE911" s="13">
        <v>2631</v>
      </c>
      <c r="AF911" s="13">
        <v>2561</v>
      </c>
      <c r="AG911" s="13">
        <v>251</v>
      </c>
      <c r="AH911" s="13">
        <v>230</v>
      </c>
      <c r="AI911" s="13">
        <v>237</v>
      </c>
      <c r="AJ911" s="13">
        <v>27</v>
      </c>
      <c r="AK911" s="13">
        <v>35</v>
      </c>
      <c r="AL911" s="13">
        <v>24</v>
      </c>
      <c r="AM911" s="13">
        <v>33</v>
      </c>
      <c r="AN911" s="13">
        <v>34</v>
      </c>
      <c r="AO911" s="13">
        <v>35</v>
      </c>
      <c r="AP911" s="13">
        <v>27</v>
      </c>
      <c r="AQ911" s="13">
        <v>29</v>
      </c>
      <c r="AR911" s="13">
        <v>43</v>
      </c>
      <c r="AS911" s="13">
        <v>33</v>
      </c>
      <c r="AT911" s="13">
        <v>39</v>
      </c>
      <c r="AU911" s="13">
        <v>30</v>
      </c>
      <c r="AV911" s="13">
        <v>27</v>
      </c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</row>
    <row r="912" spans="1:99" x14ac:dyDescent="0.15">
      <c r="B912" s="14">
        <v>1.5046296296296294E-3</v>
      </c>
      <c r="C912" s="13">
        <v>37</v>
      </c>
      <c r="D912" s="13"/>
      <c r="E912" s="13"/>
      <c r="F912" s="13"/>
      <c r="G912" s="13">
        <v>230</v>
      </c>
      <c r="H912" s="13">
        <v>331</v>
      </c>
      <c r="I912" s="13">
        <v>328</v>
      </c>
      <c r="J912" s="13">
        <v>321</v>
      </c>
      <c r="K912" s="13">
        <v>539</v>
      </c>
      <c r="L912" s="13"/>
      <c r="M912" s="13">
        <v>526</v>
      </c>
      <c r="N912" s="13">
        <v>528</v>
      </c>
      <c r="O912" s="13">
        <v>649</v>
      </c>
      <c r="P912" s="13">
        <v>691</v>
      </c>
      <c r="Q912" s="13">
        <v>649</v>
      </c>
      <c r="R912" s="13">
        <v>1103</v>
      </c>
      <c r="S912" s="13">
        <v>1216</v>
      </c>
      <c r="T912" s="13">
        <v>1048</v>
      </c>
      <c r="U912" s="13">
        <v>1754</v>
      </c>
      <c r="V912" s="13">
        <v>1690</v>
      </c>
      <c r="W912" s="13">
        <v>1730</v>
      </c>
      <c r="X912" s="13">
        <v>3455</v>
      </c>
      <c r="Y912" s="13"/>
      <c r="Z912" s="13"/>
      <c r="AA912" s="13"/>
      <c r="AB912" s="13"/>
      <c r="AC912" s="13"/>
      <c r="AD912" s="13"/>
      <c r="AE912" s="13">
        <v>3646</v>
      </c>
      <c r="AF912" s="13">
        <v>3540</v>
      </c>
      <c r="AG912" s="13">
        <v>209</v>
      </c>
      <c r="AH912" s="13">
        <v>199</v>
      </c>
      <c r="AI912" s="13">
        <v>197</v>
      </c>
      <c r="AJ912" s="13">
        <v>32</v>
      </c>
      <c r="AK912" s="13">
        <v>29</v>
      </c>
      <c r="AL912" s="13">
        <v>41</v>
      </c>
      <c r="AM912" s="13">
        <v>33</v>
      </c>
      <c r="AN912" s="13">
        <v>30</v>
      </c>
      <c r="AO912" s="13">
        <v>32</v>
      </c>
      <c r="AP912" s="13">
        <v>36</v>
      </c>
      <c r="AQ912" s="13">
        <v>31</v>
      </c>
      <c r="AR912" s="13">
        <v>38</v>
      </c>
      <c r="AS912" s="13">
        <v>37</v>
      </c>
      <c r="AT912" s="13">
        <v>24</v>
      </c>
      <c r="AU912" s="13">
        <v>28</v>
      </c>
      <c r="AV912" s="13">
        <v>35</v>
      </c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</row>
    <row r="913" spans="2:99" x14ac:dyDescent="0.15">
      <c r="B913" s="14">
        <v>2.5462962962962961E-3</v>
      </c>
      <c r="C913" s="13">
        <v>37</v>
      </c>
      <c r="D913" s="13"/>
      <c r="E913" s="13"/>
      <c r="F913" s="13"/>
      <c r="G913" s="13">
        <v>221</v>
      </c>
      <c r="H913" s="13">
        <v>361</v>
      </c>
      <c r="I913" s="13">
        <v>369</v>
      </c>
      <c r="J913" s="13">
        <v>341</v>
      </c>
      <c r="K913" s="13">
        <v>633</v>
      </c>
      <c r="L913" s="13"/>
      <c r="M913" s="13">
        <v>629</v>
      </c>
      <c r="N913" s="13">
        <v>611</v>
      </c>
      <c r="O913" s="13">
        <v>796</v>
      </c>
      <c r="P913" s="13">
        <v>856</v>
      </c>
      <c r="Q913" s="13">
        <v>808</v>
      </c>
      <c r="R913" s="13">
        <v>1436</v>
      </c>
      <c r="S913" s="13">
        <v>1546</v>
      </c>
      <c r="T913" s="13">
        <v>1375</v>
      </c>
      <c r="U913" s="13">
        <v>2337</v>
      </c>
      <c r="V913" s="13">
        <v>2258</v>
      </c>
      <c r="W913" s="13">
        <v>2317</v>
      </c>
      <c r="X913" s="13">
        <v>4659</v>
      </c>
      <c r="Y913" s="13"/>
      <c r="Z913" s="13"/>
      <c r="AA913" s="13"/>
      <c r="AB913" s="13"/>
      <c r="AC913" s="13"/>
      <c r="AD913" s="13"/>
      <c r="AE913" s="13">
        <v>4733</v>
      </c>
      <c r="AF913" s="13">
        <v>4597</v>
      </c>
      <c r="AG913" s="13">
        <v>168</v>
      </c>
      <c r="AH913" s="13">
        <v>166</v>
      </c>
      <c r="AI913" s="13">
        <v>168</v>
      </c>
      <c r="AJ913" s="13">
        <v>34</v>
      </c>
      <c r="AK913" s="13">
        <v>29</v>
      </c>
      <c r="AL913" s="13">
        <v>47</v>
      </c>
      <c r="AM913" s="13">
        <v>32</v>
      </c>
      <c r="AN913" s="13">
        <v>14</v>
      </c>
      <c r="AO913" s="13">
        <v>52</v>
      </c>
      <c r="AP913" s="13">
        <v>34</v>
      </c>
      <c r="AQ913" s="13">
        <v>28</v>
      </c>
      <c r="AR913" s="13">
        <v>52</v>
      </c>
      <c r="AS913" s="13">
        <v>24</v>
      </c>
      <c r="AT913" s="13">
        <v>30</v>
      </c>
      <c r="AU913" s="13">
        <v>28</v>
      </c>
      <c r="AV913" s="13">
        <v>34</v>
      </c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</row>
    <row r="914" spans="2:99" x14ac:dyDescent="0.15">
      <c r="B914" s="14">
        <v>3.5879629629629629E-3</v>
      </c>
      <c r="C914" s="13">
        <v>37</v>
      </c>
      <c r="D914" s="13"/>
      <c r="E914" s="13"/>
      <c r="F914" s="13"/>
      <c r="G914" s="13">
        <v>241</v>
      </c>
      <c r="H914" s="13">
        <v>368</v>
      </c>
      <c r="I914" s="13">
        <v>373</v>
      </c>
      <c r="J914" s="13">
        <v>358</v>
      </c>
      <c r="K914" s="13">
        <v>719</v>
      </c>
      <c r="L914" s="13"/>
      <c r="M914" s="13">
        <v>727</v>
      </c>
      <c r="N914" s="13">
        <v>693</v>
      </c>
      <c r="O914" s="13">
        <v>956</v>
      </c>
      <c r="P914" s="13">
        <v>1016</v>
      </c>
      <c r="Q914" s="13">
        <v>950</v>
      </c>
      <c r="R914" s="13">
        <v>1767</v>
      </c>
      <c r="S914" s="13">
        <v>1868</v>
      </c>
      <c r="T914" s="13">
        <v>1717</v>
      </c>
      <c r="U914" s="13">
        <v>2932</v>
      </c>
      <c r="V914" s="13">
        <v>2839</v>
      </c>
      <c r="W914" s="13">
        <v>2879</v>
      </c>
      <c r="X914" s="13">
        <v>5755</v>
      </c>
      <c r="Y914" s="13"/>
      <c r="Z914" s="13"/>
      <c r="AA914" s="13"/>
      <c r="AB914" s="13"/>
      <c r="AC914" s="13"/>
      <c r="AD914" s="13"/>
      <c r="AE914" s="13">
        <v>5740</v>
      </c>
      <c r="AF914" s="13">
        <v>5729</v>
      </c>
      <c r="AG914" s="13">
        <v>167</v>
      </c>
      <c r="AH914" s="13">
        <v>156</v>
      </c>
      <c r="AI914" s="13">
        <v>156</v>
      </c>
      <c r="AJ914" s="13">
        <v>28</v>
      </c>
      <c r="AK914" s="13">
        <v>35</v>
      </c>
      <c r="AL914" s="13">
        <v>38</v>
      </c>
      <c r="AM914" s="13">
        <v>27</v>
      </c>
      <c r="AN914" s="13">
        <v>24</v>
      </c>
      <c r="AO914" s="13">
        <v>36</v>
      </c>
      <c r="AP914" s="13">
        <v>45</v>
      </c>
      <c r="AQ914" s="13">
        <v>30</v>
      </c>
      <c r="AR914" s="13">
        <v>21</v>
      </c>
      <c r="AS914" s="13">
        <v>31</v>
      </c>
      <c r="AT914" s="13">
        <v>47</v>
      </c>
      <c r="AU914" s="13">
        <v>30</v>
      </c>
      <c r="AV914" s="13">
        <v>31</v>
      </c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</row>
    <row r="915" spans="2:99" x14ac:dyDescent="0.15">
      <c r="B915" s="14">
        <v>4.6296296296296302E-3</v>
      </c>
      <c r="C915" s="13">
        <v>37</v>
      </c>
      <c r="D915" s="13"/>
      <c r="E915" s="13"/>
      <c r="F915" s="13"/>
      <c r="G915" s="13">
        <v>241</v>
      </c>
      <c r="H915" s="13">
        <v>388</v>
      </c>
      <c r="I915" s="13">
        <v>402</v>
      </c>
      <c r="J915" s="13">
        <v>382</v>
      </c>
      <c r="K915" s="13">
        <v>777</v>
      </c>
      <c r="L915" s="13"/>
      <c r="M915" s="13">
        <v>819</v>
      </c>
      <c r="N915" s="13">
        <v>778</v>
      </c>
      <c r="O915" s="13">
        <v>1098</v>
      </c>
      <c r="P915" s="13">
        <v>1159</v>
      </c>
      <c r="Q915" s="13">
        <v>1101</v>
      </c>
      <c r="R915" s="13">
        <v>2079</v>
      </c>
      <c r="S915" s="13">
        <v>2206</v>
      </c>
      <c r="T915" s="13">
        <v>1997</v>
      </c>
      <c r="U915" s="13">
        <v>3525</v>
      </c>
      <c r="V915" s="13">
        <v>3396</v>
      </c>
      <c r="W915" s="13">
        <v>3491</v>
      </c>
      <c r="X915" s="13">
        <v>6773</v>
      </c>
      <c r="Y915" s="13"/>
      <c r="Z915" s="13"/>
      <c r="AA915" s="13"/>
      <c r="AB915" s="13"/>
      <c r="AC915" s="13"/>
      <c r="AD915" s="13"/>
      <c r="AE915" s="13">
        <v>6744</v>
      </c>
      <c r="AF915" s="13">
        <v>6692</v>
      </c>
      <c r="AG915" s="13">
        <v>139</v>
      </c>
      <c r="AH915" s="13">
        <v>146</v>
      </c>
      <c r="AI915" s="13">
        <v>140</v>
      </c>
      <c r="AJ915" s="13">
        <v>23</v>
      </c>
      <c r="AK915" s="13">
        <v>34</v>
      </c>
      <c r="AL915" s="13">
        <v>28</v>
      </c>
      <c r="AM915" s="13">
        <v>33</v>
      </c>
      <c r="AN915" s="13">
        <v>40</v>
      </c>
      <c r="AO915" s="13">
        <v>30</v>
      </c>
      <c r="AP915" s="13">
        <v>38</v>
      </c>
      <c r="AQ915" s="13">
        <v>36</v>
      </c>
      <c r="AR915" s="13">
        <v>38</v>
      </c>
      <c r="AS915" s="13">
        <v>29</v>
      </c>
      <c r="AT915" s="13">
        <v>23</v>
      </c>
      <c r="AU915" s="13">
        <v>35</v>
      </c>
      <c r="AV915" s="13">
        <v>34</v>
      </c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</row>
    <row r="916" spans="2:99" x14ac:dyDescent="0.15">
      <c r="B916" s="14">
        <v>5.6712962962962958E-3</v>
      </c>
      <c r="C916" s="13">
        <v>37</v>
      </c>
      <c r="D916" s="13"/>
      <c r="E916" s="13"/>
      <c r="F916" s="13"/>
      <c r="G916" s="13">
        <v>258</v>
      </c>
      <c r="H916" s="13">
        <v>410</v>
      </c>
      <c r="I916" s="13">
        <v>437</v>
      </c>
      <c r="J916" s="13">
        <v>380</v>
      </c>
      <c r="K916" s="13">
        <v>852</v>
      </c>
      <c r="L916" s="13"/>
      <c r="M916" s="13">
        <v>891</v>
      </c>
      <c r="N916" s="13">
        <v>860</v>
      </c>
      <c r="O916" s="13">
        <v>1206</v>
      </c>
      <c r="P916" s="13">
        <v>1279</v>
      </c>
      <c r="Q916" s="13">
        <v>1237</v>
      </c>
      <c r="R916" s="13">
        <v>2427</v>
      </c>
      <c r="S916" s="13">
        <v>2500</v>
      </c>
      <c r="T916" s="13">
        <v>2348</v>
      </c>
      <c r="U916" s="13">
        <v>4088</v>
      </c>
      <c r="V916" s="13">
        <v>3937</v>
      </c>
      <c r="W916" s="13">
        <v>4082</v>
      </c>
      <c r="X916" s="13">
        <v>7813</v>
      </c>
      <c r="Y916" s="13"/>
      <c r="Z916" s="13"/>
      <c r="AA916" s="13"/>
      <c r="AB916" s="13"/>
      <c r="AC916" s="13"/>
      <c r="AD916" s="13"/>
      <c r="AE916" s="13">
        <v>7881</v>
      </c>
      <c r="AF916" s="13">
        <v>7760</v>
      </c>
      <c r="AG916" s="13">
        <v>127</v>
      </c>
      <c r="AH916" s="13">
        <v>136</v>
      </c>
      <c r="AI916" s="13">
        <v>125</v>
      </c>
      <c r="AJ916" s="13">
        <v>22</v>
      </c>
      <c r="AK916" s="13">
        <v>34</v>
      </c>
      <c r="AL916" s="13">
        <v>20</v>
      </c>
      <c r="AM916" s="13">
        <v>22</v>
      </c>
      <c r="AN916" s="13">
        <v>36</v>
      </c>
      <c r="AO916" s="13">
        <v>28</v>
      </c>
      <c r="AP916" s="13">
        <v>22</v>
      </c>
      <c r="AQ916" s="13">
        <v>28</v>
      </c>
      <c r="AR916" s="13">
        <v>29</v>
      </c>
      <c r="AS916" s="13">
        <v>42</v>
      </c>
      <c r="AT916" s="13">
        <v>25</v>
      </c>
      <c r="AU916" s="13">
        <v>45</v>
      </c>
      <c r="AV916" s="13">
        <v>25</v>
      </c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</row>
    <row r="917" spans="2:99" x14ac:dyDescent="0.15">
      <c r="B917" s="14">
        <v>6.7129629629629622E-3</v>
      </c>
      <c r="C917" s="13">
        <v>37</v>
      </c>
      <c r="D917" s="13"/>
      <c r="E917" s="13"/>
      <c r="F917" s="13"/>
      <c r="G917" s="13">
        <v>278</v>
      </c>
      <c r="H917" s="13">
        <v>434</v>
      </c>
      <c r="I917" s="13">
        <v>437</v>
      </c>
      <c r="J917" s="13">
        <v>407</v>
      </c>
      <c r="K917" s="13">
        <v>940</v>
      </c>
      <c r="L917" s="13"/>
      <c r="M917" s="13">
        <v>969</v>
      </c>
      <c r="N917" s="13">
        <v>939</v>
      </c>
      <c r="O917" s="13">
        <v>1342</v>
      </c>
      <c r="P917" s="13">
        <v>1426</v>
      </c>
      <c r="Q917" s="13">
        <v>1390</v>
      </c>
      <c r="R917" s="13">
        <v>2751</v>
      </c>
      <c r="S917" s="13">
        <v>2803</v>
      </c>
      <c r="T917" s="13">
        <v>2696</v>
      </c>
      <c r="U917" s="13">
        <v>4690</v>
      </c>
      <c r="V917" s="13">
        <v>4541</v>
      </c>
      <c r="W917" s="13">
        <v>4692</v>
      </c>
      <c r="X917" s="13">
        <v>9037</v>
      </c>
      <c r="Y917" s="13"/>
      <c r="Z917" s="13"/>
      <c r="AA917" s="13"/>
      <c r="AB917" s="13"/>
      <c r="AC917" s="13"/>
      <c r="AD917" s="13"/>
      <c r="AE917" s="13">
        <v>8890</v>
      </c>
      <c r="AF917" s="13">
        <v>8757</v>
      </c>
      <c r="AG917" s="13">
        <v>121</v>
      </c>
      <c r="AH917" s="13">
        <v>130</v>
      </c>
      <c r="AI917" s="13">
        <v>123</v>
      </c>
      <c r="AJ917" s="13">
        <v>35</v>
      </c>
      <c r="AK917" s="13">
        <v>31</v>
      </c>
      <c r="AL917" s="13">
        <v>28</v>
      </c>
      <c r="AM917" s="13">
        <v>19</v>
      </c>
      <c r="AN917" s="13">
        <v>27</v>
      </c>
      <c r="AO917" s="13">
        <v>27</v>
      </c>
      <c r="AP917" s="13">
        <v>33</v>
      </c>
      <c r="AQ917" s="13">
        <v>36</v>
      </c>
      <c r="AR917" s="13">
        <v>42</v>
      </c>
      <c r="AS917" s="13">
        <v>22</v>
      </c>
      <c r="AT917" s="13">
        <v>46</v>
      </c>
      <c r="AU917" s="13">
        <v>29</v>
      </c>
      <c r="AV917" s="13">
        <v>24</v>
      </c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</row>
    <row r="918" spans="2:99" x14ac:dyDescent="0.15">
      <c r="B918" s="14">
        <v>7.7546296296296287E-3</v>
      </c>
      <c r="C918" s="13">
        <v>37</v>
      </c>
      <c r="D918" s="13"/>
      <c r="E918" s="13"/>
      <c r="F918" s="13"/>
      <c r="G918" s="13">
        <v>297</v>
      </c>
      <c r="H918" s="13">
        <v>471</v>
      </c>
      <c r="I918" s="13">
        <v>448</v>
      </c>
      <c r="J918" s="13">
        <v>438</v>
      </c>
      <c r="K918" s="13">
        <v>1006</v>
      </c>
      <c r="L918" s="13"/>
      <c r="M918" s="13">
        <v>1022</v>
      </c>
      <c r="N918" s="13">
        <v>1017</v>
      </c>
      <c r="O918" s="13">
        <v>1452</v>
      </c>
      <c r="P918" s="13">
        <v>1568</v>
      </c>
      <c r="Q918" s="13">
        <v>1525</v>
      </c>
      <c r="R918" s="13">
        <v>3107</v>
      </c>
      <c r="S918" s="13">
        <v>3154</v>
      </c>
      <c r="T918" s="13">
        <v>3041</v>
      </c>
      <c r="U918" s="13">
        <v>5290</v>
      </c>
      <c r="V918" s="13">
        <v>5104</v>
      </c>
      <c r="W918" s="13">
        <v>5343</v>
      </c>
      <c r="X918" s="13">
        <v>10256</v>
      </c>
      <c r="Y918" s="13"/>
      <c r="Z918" s="13"/>
      <c r="AA918" s="13"/>
      <c r="AB918" s="13"/>
      <c r="AC918" s="13"/>
      <c r="AD918" s="13"/>
      <c r="AE918" s="13">
        <v>9847</v>
      </c>
      <c r="AF918" s="13">
        <v>9894</v>
      </c>
      <c r="AG918" s="13">
        <v>123</v>
      </c>
      <c r="AH918" s="13">
        <v>110</v>
      </c>
      <c r="AI918" s="13">
        <v>109</v>
      </c>
      <c r="AJ918" s="13">
        <v>32</v>
      </c>
      <c r="AK918" s="13">
        <v>39</v>
      </c>
      <c r="AL918" s="13">
        <v>29</v>
      </c>
      <c r="AM918" s="13">
        <v>39</v>
      </c>
      <c r="AN918" s="13">
        <v>31</v>
      </c>
      <c r="AO918" s="13">
        <v>23</v>
      </c>
      <c r="AP918" s="13">
        <v>26</v>
      </c>
      <c r="AQ918" s="13">
        <v>37</v>
      </c>
      <c r="AR918" s="13">
        <v>23</v>
      </c>
      <c r="AS918" s="13">
        <v>31</v>
      </c>
      <c r="AT918" s="13">
        <v>30</v>
      </c>
      <c r="AU918" s="13">
        <v>35</v>
      </c>
      <c r="AV918" s="13">
        <v>39</v>
      </c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</row>
    <row r="919" spans="2:99" x14ac:dyDescent="0.15">
      <c r="B919" s="14">
        <v>8.7962962962962968E-3</v>
      </c>
      <c r="C919" s="13">
        <v>37</v>
      </c>
      <c r="D919" s="13"/>
      <c r="E919" s="13"/>
      <c r="F919" s="13"/>
      <c r="G919" s="13">
        <v>294</v>
      </c>
      <c r="H919" s="13">
        <v>488</v>
      </c>
      <c r="I919" s="13">
        <v>479</v>
      </c>
      <c r="J919" s="13">
        <v>448</v>
      </c>
      <c r="K919" s="13">
        <v>1092</v>
      </c>
      <c r="L919" s="13"/>
      <c r="M919" s="13">
        <v>1125</v>
      </c>
      <c r="N919" s="13">
        <v>1075</v>
      </c>
      <c r="O919" s="13">
        <v>1592</v>
      </c>
      <c r="P919" s="13">
        <v>1720</v>
      </c>
      <c r="Q919" s="13">
        <v>1657</v>
      </c>
      <c r="R919" s="13">
        <v>3473</v>
      </c>
      <c r="S919" s="13">
        <v>3538</v>
      </c>
      <c r="T919" s="13">
        <v>3416</v>
      </c>
      <c r="U919" s="13">
        <v>5954</v>
      </c>
      <c r="V919" s="13">
        <v>5812</v>
      </c>
      <c r="W919" s="13">
        <v>6065</v>
      </c>
      <c r="X919" s="13">
        <v>11763</v>
      </c>
      <c r="Y919" s="13"/>
      <c r="Z919" s="13"/>
      <c r="AA919" s="13"/>
      <c r="AB919" s="13"/>
      <c r="AC919" s="13"/>
      <c r="AD919" s="13"/>
      <c r="AE919" s="13">
        <v>10983</v>
      </c>
      <c r="AF919" s="13">
        <v>11023</v>
      </c>
      <c r="AG919" s="13">
        <v>111</v>
      </c>
      <c r="AH919" s="13">
        <v>105</v>
      </c>
      <c r="AI919" s="13">
        <v>112</v>
      </c>
      <c r="AJ919" s="13">
        <v>20</v>
      </c>
      <c r="AK919" s="13">
        <v>35</v>
      </c>
      <c r="AL919" s="13">
        <v>40</v>
      </c>
      <c r="AM919" s="13">
        <v>39</v>
      </c>
      <c r="AN919" s="13">
        <v>28</v>
      </c>
      <c r="AO919" s="13">
        <v>11</v>
      </c>
      <c r="AP919" s="13">
        <v>34</v>
      </c>
      <c r="AQ919" s="13">
        <v>21</v>
      </c>
      <c r="AR919" s="13">
        <v>31</v>
      </c>
      <c r="AS919" s="13">
        <v>45</v>
      </c>
      <c r="AT919" s="13">
        <v>36</v>
      </c>
      <c r="AU919" s="13">
        <v>33</v>
      </c>
      <c r="AV919" s="13">
        <v>38</v>
      </c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</row>
    <row r="920" spans="2:99" x14ac:dyDescent="0.15">
      <c r="B920" s="14">
        <v>9.8379629629629633E-3</v>
      </c>
      <c r="C920" s="13">
        <v>37</v>
      </c>
      <c r="D920" s="13"/>
      <c r="E920" s="13"/>
      <c r="F920" s="13"/>
      <c r="G920" s="13">
        <v>296</v>
      </c>
      <c r="H920" s="13">
        <v>516</v>
      </c>
      <c r="I920" s="13">
        <v>489</v>
      </c>
      <c r="J920" s="13">
        <v>471</v>
      </c>
      <c r="K920" s="13">
        <v>1161</v>
      </c>
      <c r="L920" s="13"/>
      <c r="M920" s="13">
        <v>1197</v>
      </c>
      <c r="N920" s="13">
        <v>1169</v>
      </c>
      <c r="O920" s="13">
        <v>1731</v>
      </c>
      <c r="P920" s="13">
        <v>1791</v>
      </c>
      <c r="Q920" s="13">
        <v>1764</v>
      </c>
      <c r="R920" s="13">
        <v>3843</v>
      </c>
      <c r="S920" s="13">
        <v>3910</v>
      </c>
      <c r="T920" s="13">
        <v>3823</v>
      </c>
      <c r="U920" s="13">
        <v>6697</v>
      </c>
      <c r="V920" s="13">
        <v>6496</v>
      </c>
      <c r="W920" s="13">
        <v>6878</v>
      </c>
      <c r="X920" s="13">
        <v>13385</v>
      </c>
      <c r="Y920" s="13"/>
      <c r="Z920" s="13"/>
      <c r="AA920" s="13"/>
      <c r="AB920" s="13"/>
      <c r="AC920" s="13"/>
      <c r="AD920" s="13"/>
      <c r="AE920" s="13">
        <v>11928</v>
      </c>
      <c r="AF920" s="13">
        <v>12076</v>
      </c>
      <c r="AG920" s="13">
        <v>127</v>
      </c>
      <c r="AH920" s="13">
        <v>110</v>
      </c>
      <c r="AI920" s="13">
        <v>113</v>
      </c>
      <c r="AJ920" s="13">
        <v>30</v>
      </c>
      <c r="AK920" s="13">
        <v>39</v>
      </c>
      <c r="AL920" s="13">
        <v>36</v>
      </c>
      <c r="AM920" s="13">
        <v>25</v>
      </c>
      <c r="AN920" s="13">
        <v>33</v>
      </c>
      <c r="AO920" s="13">
        <v>28</v>
      </c>
      <c r="AP920" s="13">
        <v>27</v>
      </c>
      <c r="AQ920" s="13">
        <v>42</v>
      </c>
      <c r="AR920" s="13">
        <v>33</v>
      </c>
      <c r="AS920" s="13">
        <v>35</v>
      </c>
      <c r="AT920" s="13">
        <v>33</v>
      </c>
      <c r="AU920" s="13">
        <v>40</v>
      </c>
      <c r="AV920" s="13">
        <v>26</v>
      </c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</row>
    <row r="921" spans="2:99" x14ac:dyDescent="0.15">
      <c r="B921" s="14">
        <v>1.087962962962963E-2</v>
      </c>
      <c r="C921" s="13">
        <v>37</v>
      </c>
      <c r="D921" s="13"/>
      <c r="E921" s="13"/>
      <c r="F921" s="13"/>
      <c r="G921" s="13">
        <v>309</v>
      </c>
      <c r="H921" s="13">
        <v>541</v>
      </c>
      <c r="I921" s="13">
        <v>506</v>
      </c>
      <c r="J921" s="13">
        <v>481</v>
      </c>
      <c r="K921" s="13">
        <v>1254</v>
      </c>
      <c r="L921" s="13"/>
      <c r="M921" s="13">
        <v>1267</v>
      </c>
      <c r="N921" s="13">
        <v>1261</v>
      </c>
      <c r="O921" s="13">
        <v>1819</v>
      </c>
      <c r="P921" s="13">
        <v>1964</v>
      </c>
      <c r="Q921" s="13">
        <v>1902</v>
      </c>
      <c r="R921" s="13">
        <v>4119</v>
      </c>
      <c r="S921" s="13">
        <v>4263</v>
      </c>
      <c r="T921" s="13">
        <v>4308</v>
      </c>
      <c r="U921" s="13">
        <v>7412</v>
      </c>
      <c r="V921" s="13">
        <v>7245</v>
      </c>
      <c r="W921" s="13">
        <v>7761</v>
      </c>
      <c r="X921" s="13">
        <v>15210</v>
      </c>
      <c r="Y921" s="13"/>
      <c r="Z921" s="13"/>
      <c r="AA921" s="13"/>
      <c r="AB921" s="13"/>
      <c r="AC921" s="13"/>
      <c r="AD921" s="13"/>
      <c r="AE921" s="13">
        <v>13018</v>
      </c>
      <c r="AF921" s="13">
        <v>13139</v>
      </c>
      <c r="AG921" s="13">
        <v>98</v>
      </c>
      <c r="AH921" s="13">
        <v>84</v>
      </c>
      <c r="AI921" s="13">
        <v>109</v>
      </c>
      <c r="AJ921" s="13">
        <v>20</v>
      </c>
      <c r="AK921" s="13">
        <v>37</v>
      </c>
      <c r="AL921" s="13">
        <v>41</v>
      </c>
      <c r="AM921" s="13">
        <v>37</v>
      </c>
      <c r="AN921" s="13">
        <v>29</v>
      </c>
      <c r="AO921" s="13">
        <v>41</v>
      </c>
      <c r="AP921" s="13">
        <v>35</v>
      </c>
      <c r="AQ921" s="13">
        <v>33</v>
      </c>
      <c r="AR921" s="13">
        <v>41</v>
      </c>
      <c r="AS921" s="13">
        <v>27</v>
      </c>
      <c r="AT921" s="13">
        <v>28</v>
      </c>
      <c r="AU921" s="13">
        <v>30</v>
      </c>
      <c r="AV921" s="13">
        <v>27</v>
      </c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</row>
    <row r="922" spans="2:99" x14ac:dyDescent="0.15">
      <c r="B922" s="14">
        <v>1.1921296296296298E-2</v>
      </c>
      <c r="C922" s="13">
        <v>37</v>
      </c>
      <c r="D922" s="13"/>
      <c r="E922" s="13"/>
      <c r="F922" s="13"/>
      <c r="G922" s="13">
        <v>312</v>
      </c>
      <c r="H922" s="13">
        <v>586</v>
      </c>
      <c r="I922" s="13">
        <v>523</v>
      </c>
      <c r="J922" s="13">
        <v>489</v>
      </c>
      <c r="K922" s="13">
        <v>1328</v>
      </c>
      <c r="L922" s="13"/>
      <c r="M922" s="13">
        <v>1364</v>
      </c>
      <c r="N922" s="13">
        <v>1320</v>
      </c>
      <c r="O922" s="13">
        <v>1943</v>
      </c>
      <c r="P922" s="13">
        <v>2080</v>
      </c>
      <c r="Q922" s="13">
        <v>1998</v>
      </c>
      <c r="R922" s="13">
        <v>4498</v>
      </c>
      <c r="S922" s="13">
        <v>4730</v>
      </c>
      <c r="T922" s="13">
        <v>4766</v>
      </c>
      <c r="U922" s="13">
        <v>8085</v>
      </c>
      <c r="V922" s="13">
        <v>7987</v>
      </c>
      <c r="W922" s="13">
        <v>8624</v>
      </c>
      <c r="X922" s="13">
        <v>17073</v>
      </c>
      <c r="Y922" s="13"/>
      <c r="Z922" s="13"/>
      <c r="AA922" s="13"/>
      <c r="AB922" s="13"/>
      <c r="AC922" s="13"/>
      <c r="AD922" s="13"/>
      <c r="AE922" s="13">
        <v>14075</v>
      </c>
      <c r="AF922" s="13">
        <v>14433</v>
      </c>
      <c r="AG922" s="13">
        <v>97</v>
      </c>
      <c r="AH922" s="13">
        <v>94</v>
      </c>
      <c r="AI922" s="13">
        <v>101</v>
      </c>
      <c r="AJ922" s="13">
        <v>27</v>
      </c>
      <c r="AK922" s="13">
        <v>21</v>
      </c>
      <c r="AL922" s="13">
        <v>40</v>
      </c>
      <c r="AM922" s="13">
        <v>16</v>
      </c>
      <c r="AN922" s="13">
        <v>33</v>
      </c>
      <c r="AO922" s="13">
        <v>37</v>
      </c>
      <c r="AP922" s="13">
        <v>29</v>
      </c>
      <c r="AQ922" s="13">
        <v>34</v>
      </c>
      <c r="AR922" s="13">
        <v>46</v>
      </c>
      <c r="AS922" s="13">
        <v>47</v>
      </c>
      <c r="AT922" s="13">
        <v>37</v>
      </c>
      <c r="AU922" s="13">
        <v>47</v>
      </c>
      <c r="AV922" s="13">
        <v>27</v>
      </c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</row>
    <row r="923" spans="2:99" x14ac:dyDescent="0.15">
      <c r="B923" s="14">
        <v>1.2962962962962963E-2</v>
      </c>
      <c r="C923" s="13">
        <v>37</v>
      </c>
      <c r="D923" s="13"/>
      <c r="E923" s="13"/>
      <c r="F923" s="13"/>
      <c r="G923" s="13">
        <v>334</v>
      </c>
      <c r="H923" s="13">
        <v>600</v>
      </c>
      <c r="I923" s="13">
        <v>529</v>
      </c>
      <c r="J923" s="13">
        <v>509</v>
      </c>
      <c r="K923" s="13">
        <v>1380</v>
      </c>
      <c r="L923" s="13"/>
      <c r="M923" s="13">
        <v>1426</v>
      </c>
      <c r="N923" s="13">
        <v>1389</v>
      </c>
      <c r="O923" s="13">
        <v>2069</v>
      </c>
      <c r="P923" s="13">
        <v>2194</v>
      </c>
      <c r="Q923" s="13">
        <v>2090</v>
      </c>
      <c r="R923" s="13">
        <v>4845</v>
      </c>
      <c r="S923" s="13">
        <v>5100</v>
      </c>
      <c r="T923" s="13">
        <v>5268</v>
      </c>
      <c r="U923" s="13">
        <v>8781</v>
      </c>
      <c r="V923" s="13">
        <v>8749</v>
      </c>
      <c r="W923" s="13">
        <v>9462</v>
      </c>
      <c r="X923" s="13">
        <v>18901</v>
      </c>
      <c r="Y923" s="13"/>
      <c r="Z923" s="13"/>
      <c r="AA923" s="13"/>
      <c r="AB923" s="13"/>
      <c r="AC923" s="13"/>
      <c r="AD923" s="13"/>
      <c r="AE923" s="13">
        <v>15208</v>
      </c>
      <c r="AF923" s="13">
        <v>15424</v>
      </c>
      <c r="AG923" s="13">
        <v>97</v>
      </c>
      <c r="AH923" s="13">
        <v>107</v>
      </c>
      <c r="AI923" s="13">
        <v>88</v>
      </c>
      <c r="AJ923" s="13">
        <v>27</v>
      </c>
      <c r="AK923" s="13">
        <v>33</v>
      </c>
      <c r="AL923" s="13">
        <v>31</v>
      </c>
      <c r="AM923" s="13">
        <v>22</v>
      </c>
      <c r="AN923" s="13">
        <v>32</v>
      </c>
      <c r="AO923" s="13">
        <v>33</v>
      </c>
      <c r="AP923" s="13">
        <v>32</v>
      </c>
      <c r="AQ923" s="13">
        <v>25</v>
      </c>
      <c r="AR923" s="13">
        <v>27</v>
      </c>
      <c r="AS923" s="13">
        <v>25</v>
      </c>
      <c r="AT923" s="13">
        <v>30</v>
      </c>
      <c r="AU923" s="13">
        <v>19</v>
      </c>
      <c r="AV923" s="13">
        <v>33</v>
      </c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</row>
    <row r="924" spans="2:99" x14ac:dyDescent="0.15">
      <c r="B924" s="14">
        <v>1.4004629629629631E-2</v>
      </c>
      <c r="C924" s="13">
        <v>37</v>
      </c>
      <c r="D924" s="13"/>
      <c r="E924" s="13"/>
      <c r="F924" s="13"/>
      <c r="G924" s="13">
        <v>329</v>
      </c>
      <c r="H924" s="13">
        <v>615</v>
      </c>
      <c r="I924" s="13">
        <v>549</v>
      </c>
      <c r="J924" s="13">
        <v>503</v>
      </c>
      <c r="K924" s="13">
        <v>1448</v>
      </c>
      <c r="L924" s="13"/>
      <c r="M924" s="13">
        <v>1445</v>
      </c>
      <c r="N924" s="13">
        <v>1437</v>
      </c>
      <c r="O924" s="13">
        <v>2126</v>
      </c>
      <c r="P924" s="13">
        <v>2254</v>
      </c>
      <c r="Q924" s="13">
        <v>2187</v>
      </c>
      <c r="R924" s="13">
        <v>5144</v>
      </c>
      <c r="S924" s="13">
        <v>5470</v>
      </c>
      <c r="T924" s="13">
        <v>5634</v>
      </c>
      <c r="U924" s="13">
        <v>9398</v>
      </c>
      <c r="V924" s="13">
        <v>9265</v>
      </c>
      <c r="W924" s="13">
        <v>10083</v>
      </c>
      <c r="X924" s="13">
        <v>20420</v>
      </c>
      <c r="Y924" s="13"/>
      <c r="Z924" s="13"/>
      <c r="AA924" s="13"/>
      <c r="AB924" s="13"/>
      <c r="AC924" s="13"/>
      <c r="AD924" s="13"/>
      <c r="AE924" s="13">
        <v>16007</v>
      </c>
      <c r="AF924" s="13">
        <v>16364</v>
      </c>
      <c r="AG924" s="13">
        <v>100</v>
      </c>
      <c r="AH924" s="13">
        <v>98</v>
      </c>
      <c r="AI924" s="13">
        <v>98</v>
      </c>
      <c r="AJ924" s="13">
        <v>31</v>
      </c>
      <c r="AK924" s="13">
        <v>30</v>
      </c>
      <c r="AL924" s="13">
        <v>41</v>
      </c>
      <c r="AM924" s="13">
        <v>33</v>
      </c>
      <c r="AN924" s="13">
        <v>22</v>
      </c>
      <c r="AO924" s="13">
        <v>36</v>
      </c>
      <c r="AP924" s="13">
        <v>38</v>
      </c>
      <c r="AQ924" s="13">
        <v>48</v>
      </c>
      <c r="AR924" s="13">
        <v>44</v>
      </c>
      <c r="AS924" s="13">
        <v>24</v>
      </c>
      <c r="AT924" s="13">
        <v>39</v>
      </c>
      <c r="AU924" s="13">
        <v>28</v>
      </c>
      <c r="AV924" s="13">
        <v>34</v>
      </c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</row>
    <row r="925" spans="2:99" x14ac:dyDescent="0.15">
      <c r="B925" s="14">
        <v>1.5046296296296295E-2</v>
      </c>
      <c r="C925" s="13">
        <v>37</v>
      </c>
      <c r="D925" s="13"/>
      <c r="E925" s="13"/>
      <c r="F925" s="13"/>
      <c r="G925" s="13">
        <v>306</v>
      </c>
      <c r="H925" s="13">
        <v>631</v>
      </c>
      <c r="I925" s="13">
        <v>553</v>
      </c>
      <c r="J925" s="13">
        <v>521</v>
      </c>
      <c r="K925" s="13">
        <v>1490</v>
      </c>
      <c r="L925" s="13"/>
      <c r="M925" s="13">
        <v>1453</v>
      </c>
      <c r="N925" s="13">
        <v>1494</v>
      </c>
      <c r="O925" s="13">
        <v>2208</v>
      </c>
      <c r="P925" s="13">
        <v>2333</v>
      </c>
      <c r="Q925" s="13">
        <v>2252</v>
      </c>
      <c r="R925" s="13">
        <v>5308</v>
      </c>
      <c r="S925" s="13">
        <v>5645</v>
      </c>
      <c r="T925" s="13">
        <v>5971</v>
      </c>
      <c r="U925" s="13">
        <v>9879</v>
      </c>
      <c r="V925" s="13">
        <v>9694</v>
      </c>
      <c r="W925" s="13">
        <v>10671</v>
      </c>
      <c r="X925" s="13">
        <v>21747</v>
      </c>
      <c r="Y925" s="13"/>
      <c r="Z925" s="13"/>
      <c r="AA925" s="13"/>
      <c r="AB925" s="13"/>
      <c r="AC925" s="13"/>
      <c r="AD925" s="13"/>
      <c r="AE925" s="13">
        <v>16428</v>
      </c>
      <c r="AF925" s="13">
        <v>16949</v>
      </c>
      <c r="AG925" s="13">
        <v>86</v>
      </c>
      <c r="AH925" s="13">
        <v>88</v>
      </c>
      <c r="AI925" s="13">
        <v>103</v>
      </c>
      <c r="AJ925" s="13">
        <v>25</v>
      </c>
      <c r="AK925" s="13">
        <v>46</v>
      </c>
      <c r="AL925" s="13">
        <v>38</v>
      </c>
      <c r="AM925" s="13">
        <v>34</v>
      </c>
      <c r="AN925" s="13">
        <v>25</v>
      </c>
      <c r="AO925" s="13">
        <v>27</v>
      </c>
      <c r="AP925" s="13">
        <v>34</v>
      </c>
      <c r="AQ925" s="13">
        <v>30</v>
      </c>
      <c r="AR925" s="13">
        <v>25</v>
      </c>
      <c r="AS925" s="13">
        <v>33</v>
      </c>
      <c r="AT925" s="13">
        <v>45</v>
      </c>
      <c r="AU925" s="13">
        <v>28</v>
      </c>
      <c r="AV925" s="13">
        <v>21</v>
      </c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</row>
    <row r="926" spans="2:99" x14ac:dyDescent="0.15">
      <c r="B926" s="14">
        <v>1.6087962962962964E-2</v>
      </c>
      <c r="C926" s="13">
        <v>37</v>
      </c>
      <c r="D926" s="13"/>
      <c r="E926" s="13"/>
      <c r="F926" s="13"/>
      <c r="G926" s="13">
        <v>327</v>
      </c>
      <c r="H926" s="13">
        <v>611</v>
      </c>
      <c r="I926" s="13">
        <v>541</v>
      </c>
      <c r="J926" s="13">
        <v>525</v>
      </c>
      <c r="K926" s="13">
        <v>1547</v>
      </c>
      <c r="L926" s="13"/>
      <c r="M926" s="13">
        <v>1505</v>
      </c>
      <c r="N926" s="13">
        <v>1496</v>
      </c>
      <c r="O926" s="13">
        <v>2248</v>
      </c>
      <c r="P926" s="13">
        <v>2373</v>
      </c>
      <c r="Q926" s="13">
        <v>2287</v>
      </c>
      <c r="R926" s="13">
        <v>5413</v>
      </c>
      <c r="S926" s="13">
        <v>5813</v>
      </c>
      <c r="T926" s="13">
        <v>6252</v>
      </c>
      <c r="U926" s="13">
        <v>10209</v>
      </c>
      <c r="V926" s="13">
        <v>10052</v>
      </c>
      <c r="W926" s="13">
        <v>11035</v>
      </c>
      <c r="X926" s="13">
        <v>22922</v>
      </c>
      <c r="Y926" s="13"/>
      <c r="Z926" s="13"/>
      <c r="AA926" s="13"/>
      <c r="AB926" s="13"/>
      <c r="AC926" s="13"/>
      <c r="AD926" s="13"/>
      <c r="AE926" s="13">
        <v>16682</v>
      </c>
      <c r="AF926" s="13">
        <v>17388</v>
      </c>
      <c r="AG926" s="13">
        <v>81</v>
      </c>
      <c r="AH926" s="13">
        <v>87</v>
      </c>
      <c r="AI926" s="13">
        <v>94</v>
      </c>
      <c r="AJ926" s="13">
        <v>39</v>
      </c>
      <c r="AK926" s="13">
        <v>26</v>
      </c>
      <c r="AL926" s="13">
        <v>33</v>
      </c>
      <c r="AM926" s="13">
        <v>21</v>
      </c>
      <c r="AN926" s="13">
        <v>37</v>
      </c>
      <c r="AO926" s="13">
        <v>42</v>
      </c>
      <c r="AP926" s="13">
        <v>28</v>
      </c>
      <c r="AQ926" s="13">
        <v>45</v>
      </c>
      <c r="AR926" s="13">
        <v>30</v>
      </c>
      <c r="AS926" s="13">
        <v>31</v>
      </c>
      <c r="AT926" s="13">
        <v>30</v>
      </c>
      <c r="AU926" s="13">
        <v>35</v>
      </c>
      <c r="AV926" s="13">
        <v>25</v>
      </c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</row>
    <row r="927" spans="2:99" x14ac:dyDescent="0.15">
      <c r="B927" s="14">
        <v>1.712962962962963E-2</v>
      </c>
      <c r="C927" s="13">
        <v>37</v>
      </c>
      <c r="D927" s="13"/>
      <c r="E927" s="13"/>
      <c r="F927" s="13"/>
      <c r="G927" s="13">
        <v>317</v>
      </c>
      <c r="H927" s="13">
        <v>644</v>
      </c>
      <c r="I927" s="13">
        <v>548</v>
      </c>
      <c r="J927" s="13">
        <v>533</v>
      </c>
      <c r="K927" s="13">
        <v>1529</v>
      </c>
      <c r="L927" s="13"/>
      <c r="M927" s="13">
        <v>1506</v>
      </c>
      <c r="N927" s="13">
        <v>1525</v>
      </c>
      <c r="O927" s="13">
        <v>2288</v>
      </c>
      <c r="P927" s="13">
        <v>2419</v>
      </c>
      <c r="Q927" s="13">
        <v>2277</v>
      </c>
      <c r="R927" s="13">
        <v>5532</v>
      </c>
      <c r="S927" s="13">
        <v>5916</v>
      </c>
      <c r="T927" s="13">
        <v>6432</v>
      </c>
      <c r="U927" s="13">
        <v>10451</v>
      </c>
      <c r="V927" s="13">
        <v>10292</v>
      </c>
      <c r="W927" s="13">
        <v>11364</v>
      </c>
      <c r="X927" s="13">
        <v>23982</v>
      </c>
      <c r="Y927" s="13"/>
      <c r="Z927" s="13"/>
      <c r="AA927" s="13"/>
      <c r="AB927" s="13"/>
      <c r="AC927" s="13"/>
      <c r="AD927" s="13"/>
      <c r="AE927" s="13">
        <v>17177</v>
      </c>
      <c r="AF927" s="13">
        <v>17749</v>
      </c>
      <c r="AG927" s="13">
        <v>87</v>
      </c>
      <c r="AH927" s="13">
        <v>91</v>
      </c>
      <c r="AI927" s="13">
        <v>87</v>
      </c>
      <c r="AJ927" s="13">
        <v>37</v>
      </c>
      <c r="AK927" s="13">
        <v>29</v>
      </c>
      <c r="AL927" s="13">
        <v>27</v>
      </c>
      <c r="AM927" s="13">
        <v>33</v>
      </c>
      <c r="AN927" s="13">
        <v>39</v>
      </c>
      <c r="AO927" s="13">
        <v>27</v>
      </c>
      <c r="AP927" s="13">
        <v>27</v>
      </c>
      <c r="AQ927" s="13">
        <v>16</v>
      </c>
      <c r="AR927" s="13">
        <v>22</v>
      </c>
      <c r="AS927" s="13">
        <v>36</v>
      </c>
      <c r="AT927" s="13">
        <v>42</v>
      </c>
      <c r="AU927" s="13">
        <v>49</v>
      </c>
      <c r="AV927" s="13">
        <v>41</v>
      </c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</row>
    <row r="928" spans="2:99" x14ac:dyDescent="0.15">
      <c r="B928" s="14">
        <v>1.8171296296296297E-2</v>
      </c>
      <c r="C928" s="13">
        <v>37</v>
      </c>
      <c r="D928" s="13"/>
      <c r="E928" s="13"/>
      <c r="F928" s="13"/>
      <c r="G928" s="13">
        <v>324</v>
      </c>
      <c r="H928" s="13">
        <v>616</v>
      </c>
      <c r="I928" s="13">
        <v>548</v>
      </c>
      <c r="J928" s="13">
        <v>520</v>
      </c>
      <c r="K928" s="13">
        <v>1545</v>
      </c>
      <c r="L928" s="13"/>
      <c r="M928" s="13">
        <v>1499</v>
      </c>
      <c r="N928" s="13">
        <v>1523</v>
      </c>
      <c r="O928" s="13">
        <v>2329</v>
      </c>
      <c r="P928" s="13">
        <v>2411</v>
      </c>
      <c r="Q928" s="13">
        <v>2297</v>
      </c>
      <c r="R928" s="13">
        <v>5670</v>
      </c>
      <c r="S928" s="13">
        <v>6103</v>
      </c>
      <c r="T928" s="13">
        <v>6706</v>
      </c>
      <c r="U928" s="13">
        <v>10815</v>
      </c>
      <c r="V928" s="13">
        <v>10603</v>
      </c>
      <c r="W928" s="13">
        <v>11710</v>
      </c>
      <c r="X928" s="13">
        <v>24831</v>
      </c>
      <c r="Y928" s="13"/>
      <c r="Z928" s="13"/>
      <c r="AA928" s="13"/>
      <c r="AB928" s="13"/>
      <c r="AC928" s="13"/>
      <c r="AD928" s="13"/>
      <c r="AE928" s="13">
        <v>17325</v>
      </c>
      <c r="AF928" s="13">
        <v>18053</v>
      </c>
      <c r="AG928" s="13">
        <v>99</v>
      </c>
      <c r="AH928" s="13">
        <v>80</v>
      </c>
      <c r="AI928" s="13">
        <v>85</v>
      </c>
      <c r="AJ928" s="13">
        <v>23</v>
      </c>
      <c r="AK928" s="13">
        <v>31</v>
      </c>
      <c r="AL928" s="13">
        <v>32</v>
      </c>
      <c r="AM928" s="13">
        <v>15</v>
      </c>
      <c r="AN928" s="13">
        <v>27</v>
      </c>
      <c r="AO928" s="13">
        <v>27</v>
      </c>
      <c r="AP928" s="13">
        <v>26</v>
      </c>
      <c r="AQ928" s="13">
        <v>27</v>
      </c>
      <c r="AR928" s="13">
        <v>31</v>
      </c>
      <c r="AS928" s="13">
        <v>42</v>
      </c>
      <c r="AT928" s="13">
        <v>31</v>
      </c>
      <c r="AU928" s="13">
        <v>45</v>
      </c>
      <c r="AV928" s="13">
        <v>22</v>
      </c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</row>
    <row r="929" spans="2:99" x14ac:dyDescent="0.15">
      <c r="B929" s="14">
        <v>1.9212962962962963E-2</v>
      </c>
      <c r="C929" s="13">
        <v>37</v>
      </c>
      <c r="D929" s="13"/>
      <c r="E929" s="13"/>
      <c r="F929" s="13"/>
      <c r="G929" s="13">
        <v>303</v>
      </c>
      <c r="H929" s="13">
        <v>616</v>
      </c>
      <c r="I929" s="13">
        <v>526</v>
      </c>
      <c r="J929" s="13">
        <v>519</v>
      </c>
      <c r="K929" s="13">
        <v>1547</v>
      </c>
      <c r="L929" s="13"/>
      <c r="M929" s="13">
        <v>1510</v>
      </c>
      <c r="N929" s="13">
        <v>1537</v>
      </c>
      <c r="O929" s="13">
        <v>2298</v>
      </c>
      <c r="P929" s="13">
        <v>2431</v>
      </c>
      <c r="Q929" s="13">
        <v>2345</v>
      </c>
      <c r="R929" s="13">
        <v>5726</v>
      </c>
      <c r="S929" s="13">
        <v>6189</v>
      </c>
      <c r="T929" s="13">
        <v>6845</v>
      </c>
      <c r="U929" s="13">
        <v>10931</v>
      </c>
      <c r="V929" s="13">
        <v>10724</v>
      </c>
      <c r="W929" s="13">
        <v>12081</v>
      </c>
      <c r="X929" s="13">
        <v>25615</v>
      </c>
      <c r="Y929" s="13"/>
      <c r="Z929" s="13"/>
      <c r="AA929" s="13"/>
      <c r="AB929" s="13"/>
      <c r="AC929" s="13"/>
      <c r="AD929" s="13"/>
      <c r="AE929" s="13">
        <v>17544</v>
      </c>
      <c r="AF929" s="13">
        <v>18542</v>
      </c>
      <c r="AG929" s="13">
        <v>89</v>
      </c>
      <c r="AH929" s="13">
        <v>85</v>
      </c>
      <c r="AI929" s="13">
        <v>104</v>
      </c>
      <c r="AJ929" s="13">
        <v>35</v>
      </c>
      <c r="AK929" s="13">
        <v>51</v>
      </c>
      <c r="AL929" s="13">
        <v>30</v>
      </c>
      <c r="AM929" s="13">
        <v>21</v>
      </c>
      <c r="AN929" s="13">
        <v>26</v>
      </c>
      <c r="AO929" s="13">
        <v>27</v>
      </c>
      <c r="AP929" s="13">
        <v>29</v>
      </c>
      <c r="AQ929" s="13">
        <v>41</v>
      </c>
      <c r="AR929" s="13">
        <v>28</v>
      </c>
      <c r="AS929" s="13">
        <v>18</v>
      </c>
      <c r="AT929" s="13">
        <v>34</v>
      </c>
      <c r="AU929" s="13">
        <v>17</v>
      </c>
      <c r="AV929" s="13">
        <v>33</v>
      </c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</row>
    <row r="930" spans="2:99" x14ac:dyDescent="0.15">
      <c r="B930" s="14">
        <v>2.0254629629629629E-2</v>
      </c>
      <c r="C930" s="13">
        <v>37</v>
      </c>
      <c r="D930" s="13"/>
      <c r="E930" s="13"/>
      <c r="F930" s="13"/>
      <c r="G930" s="13">
        <v>312</v>
      </c>
      <c r="H930" s="13">
        <v>612</v>
      </c>
      <c r="I930" s="13">
        <v>527</v>
      </c>
      <c r="J930" s="13">
        <v>524</v>
      </c>
      <c r="K930" s="13">
        <v>1566</v>
      </c>
      <c r="L930" s="13"/>
      <c r="M930" s="13">
        <v>1518</v>
      </c>
      <c r="N930" s="13">
        <v>1549</v>
      </c>
      <c r="O930" s="13">
        <v>2332</v>
      </c>
      <c r="P930" s="13">
        <v>2441</v>
      </c>
      <c r="Q930" s="13">
        <v>2367</v>
      </c>
      <c r="R930" s="13">
        <v>5757</v>
      </c>
      <c r="S930" s="13">
        <v>6276</v>
      </c>
      <c r="T930" s="13">
        <v>7081</v>
      </c>
      <c r="U930" s="13">
        <v>11157</v>
      </c>
      <c r="V930" s="13">
        <v>11007</v>
      </c>
      <c r="W930" s="13">
        <v>12331</v>
      </c>
      <c r="X930" s="13">
        <v>26517</v>
      </c>
      <c r="Y930" s="13"/>
      <c r="Z930" s="13"/>
      <c r="AA930" s="13"/>
      <c r="AB930" s="13"/>
      <c r="AC930" s="13"/>
      <c r="AD930" s="13"/>
      <c r="AE930" s="13">
        <v>17731</v>
      </c>
      <c r="AF930" s="13">
        <v>18705</v>
      </c>
      <c r="AG930" s="13">
        <v>87</v>
      </c>
      <c r="AH930" s="13">
        <v>73</v>
      </c>
      <c r="AI930" s="13">
        <v>88</v>
      </c>
      <c r="AJ930" s="13">
        <v>38</v>
      </c>
      <c r="AK930" s="13">
        <v>35</v>
      </c>
      <c r="AL930" s="13">
        <v>17</v>
      </c>
      <c r="AM930" s="13">
        <v>18</v>
      </c>
      <c r="AN930" s="13">
        <v>38</v>
      </c>
      <c r="AO930" s="13">
        <v>22</v>
      </c>
      <c r="AP930" s="13">
        <v>33</v>
      </c>
      <c r="AQ930" s="13">
        <v>23</v>
      </c>
      <c r="AR930" s="13">
        <v>30</v>
      </c>
      <c r="AS930" s="13">
        <v>25</v>
      </c>
      <c r="AT930" s="13">
        <v>28</v>
      </c>
      <c r="AU930" s="13">
        <v>42</v>
      </c>
      <c r="AV930" s="13">
        <v>40</v>
      </c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</row>
    <row r="931" spans="2:99" x14ac:dyDescent="0.15">
      <c r="B931" s="14">
        <v>2.1296296296296299E-2</v>
      </c>
      <c r="C931" s="13">
        <v>36.9</v>
      </c>
      <c r="D931" s="13"/>
      <c r="E931" s="13"/>
      <c r="F931" s="13"/>
      <c r="G931" s="13">
        <v>303</v>
      </c>
      <c r="H931" s="13">
        <v>612</v>
      </c>
      <c r="I931" s="13">
        <v>523</v>
      </c>
      <c r="J931" s="13">
        <v>538</v>
      </c>
      <c r="K931" s="13">
        <v>1575</v>
      </c>
      <c r="L931" s="13"/>
      <c r="M931" s="13">
        <v>1503</v>
      </c>
      <c r="N931" s="13">
        <v>1578</v>
      </c>
      <c r="O931" s="13">
        <v>2347</v>
      </c>
      <c r="P931" s="13">
        <v>2454</v>
      </c>
      <c r="Q931" s="13">
        <v>2363</v>
      </c>
      <c r="R931" s="13">
        <v>5862</v>
      </c>
      <c r="S931" s="13">
        <v>6370</v>
      </c>
      <c r="T931" s="13">
        <v>7161</v>
      </c>
      <c r="U931" s="13">
        <v>11300</v>
      </c>
      <c r="V931" s="13">
        <v>11083</v>
      </c>
      <c r="W931" s="13">
        <v>12523</v>
      </c>
      <c r="X931" s="13">
        <v>27200</v>
      </c>
      <c r="Y931" s="13"/>
      <c r="Z931" s="13"/>
      <c r="AA931" s="13"/>
      <c r="AB931" s="13"/>
      <c r="AC931" s="13"/>
      <c r="AD931" s="13"/>
      <c r="AE931" s="13">
        <v>17890</v>
      </c>
      <c r="AF931" s="13">
        <v>18748</v>
      </c>
      <c r="AG931" s="13">
        <v>77</v>
      </c>
      <c r="AH931" s="13">
        <v>78</v>
      </c>
      <c r="AI931" s="13">
        <v>84</v>
      </c>
      <c r="AJ931" s="13">
        <v>31</v>
      </c>
      <c r="AK931" s="13">
        <v>22</v>
      </c>
      <c r="AL931" s="13">
        <v>33</v>
      </c>
      <c r="AM931" s="13">
        <v>35</v>
      </c>
      <c r="AN931" s="13">
        <v>28</v>
      </c>
      <c r="AO931" s="13">
        <v>28</v>
      </c>
      <c r="AP931" s="13">
        <v>42</v>
      </c>
      <c r="AQ931" s="13">
        <v>36</v>
      </c>
      <c r="AR931" s="13">
        <v>30</v>
      </c>
      <c r="AS931" s="13">
        <v>39</v>
      </c>
      <c r="AT931" s="13">
        <v>29</v>
      </c>
      <c r="AU931" s="13">
        <v>33</v>
      </c>
      <c r="AV931" s="13">
        <v>42</v>
      </c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</row>
    <row r="932" spans="2:99" x14ac:dyDescent="0.15">
      <c r="B932" s="14">
        <v>2.2337962962962962E-2</v>
      </c>
      <c r="C932" s="13">
        <v>37</v>
      </c>
      <c r="D932" s="13"/>
      <c r="E932" s="13"/>
      <c r="F932" s="13"/>
      <c r="G932" s="13">
        <v>296</v>
      </c>
      <c r="H932" s="13">
        <v>619</v>
      </c>
      <c r="I932" s="13">
        <v>513</v>
      </c>
      <c r="J932" s="13">
        <v>504</v>
      </c>
      <c r="K932" s="13">
        <v>1545</v>
      </c>
      <c r="L932" s="13"/>
      <c r="M932" s="13">
        <v>1506</v>
      </c>
      <c r="N932" s="13">
        <v>1530</v>
      </c>
      <c r="O932" s="13">
        <v>2381</v>
      </c>
      <c r="P932" s="13">
        <v>2420</v>
      </c>
      <c r="Q932" s="13">
        <v>2362</v>
      </c>
      <c r="R932" s="13">
        <v>5874</v>
      </c>
      <c r="S932" s="13">
        <v>6399</v>
      </c>
      <c r="T932" s="13">
        <v>7299</v>
      </c>
      <c r="U932" s="13">
        <v>11494</v>
      </c>
      <c r="V932" s="13">
        <v>11301</v>
      </c>
      <c r="W932" s="13">
        <v>12674</v>
      </c>
      <c r="X932" s="13">
        <v>27832</v>
      </c>
      <c r="Y932" s="13"/>
      <c r="Z932" s="13"/>
      <c r="AA932" s="13"/>
      <c r="AB932" s="13"/>
      <c r="AC932" s="13"/>
      <c r="AD932" s="13"/>
      <c r="AE932" s="13">
        <v>18032</v>
      </c>
      <c r="AF932" s="13">
        <v>18961</v>
      </c>
      <c r="AG932" s="13">
        <v>83</v>
      </c>
      <c r="AH932" s="13">
        <v>75</v>
      </c>
      <c r="AI932" s="13">
        <v>92</v>
      </c>
      <c r="AJ932" s="13">
        <v>32</v>
      </c>
      <c r="AK932" s="13">
        <v>17</v>
      </c>
      <c r="AL932" s="13">
        <v>38</v>
      </c>
      <c r="AM932" s="13">
        <v>32</v>
      </c>
      <c r="AN932" s="13">
        <v>37</v>
      </c>
      <c r="AO932" s="13">
        <v>36</v>
      </c>
      <c r="AP932" s="13">
        <v>31</v>
      </c>
      <c r="AQ932" s="13">
        <v>29</v>
      </c>
      <c r="AR932" s="13">
        <v>26</v>
      </c>
      <c r="AS932" s="13">
        <v>26</v>
      </c>
      <c r="AT932" s="13">
        <v>36</v>
      </c>
      <c r="AU932" s="13">
        <v>51</v>
      </c>
      <c r="AV932" s="13">
        <v>34</v>
      </c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</row>
    <row r="933" spans="2:99" x14ac:dyDescent="0.15">
      <c r="B933" s="14">
        <v>2.3379629629629629E-2</v>
      </c>
      <c r="C933" s="13">
        <v>37</v>
      </c>
      <c r="D933" s="13"/>
      <c r="E933" s="13"/>
      <c r="F933" s="13"/>
      <c r="G933" s="13">
        <v>301</v>
      </c>
      <c r="H933" s="13">
        <v>619</v>
      </c>
      <c r="I933" s="13">
        <v>524</v>
      </c>
      <c r="J933" s="13">
        <v>502</v>
      </c>
      <c r="K933" s="13">
        <v>1539</v>
      </c>
      <c r="L933" s="13">
        <v>61</v>
      </c>
      <c r="M933" s="13">
        <v>1502</v>
      </c>
      <c r="N933" s="13">
        <v>1522</v>
      </c>
      <c r="O933" s="13">
        <v>2398</v>
      </c>
      <c r="P933" s="13">
        <v>2427</v>
      </c>
      <c r="Q933" s="13">
        <v>2354</v>
      </c>
      <c r="R933" s="13">
        <v>5879</v>
      </c>
      <c r="S933" s="13">
        <v>6438</v>
      </c>
      <c r="T933" s="13">
        <v>7383</v>
      </c>
      <c r="U933" s="13">
        <v>11596</v>
      </c>
      <c r="V933" s="13">
        <v>11273</v>
      </c>
      <c r="W933" s="13">
        <v>12863</v>
      </c>
      <c r="X933" s="13">
        <v>28416</v>
      </c>
      <c r="Y933" s="13"/>
      <c r="Z933" s="13"/>
      <c r="AA933" s="13"/>
      <c r="AB933" s="13"/>
      <c r="AC933" s="13"/>
      <c r="AD933" s="13"/>
      <c r="AE933" s="13">
        <v>18101</v>
      </c>
      <c r="AF933" s="13">
        <v>19137</v>
      </c>
      <c r="AG933" s="13">
        <v>82</v>
      </c>
      <c r="AH933" s="13">
        <v>74</v>
      </c>
      <c r="AI933" s="13">
        <v>92</v>
      </c>
      <c r="AJ933" s="13">
        <v>20</v>
      </c>
      <c r="AK933" s="13">
        <v>32</v>
      </c>
      <c r="AL933" s="13">
        <v>29</v>
      </c>
      <c r="AM933" s="13">
        <v>34</v>
      </c>
      <c r="AN933" s="13">
        <v>41</v>
      </c>
      <c r="AO933" s="13">
        <v>26</v>
      </c>
      <c r="AP933" s="13">
        <v>19</v>
      </c>
      <c r="AQ933" s="13">
        <v>30</v>
      </c>
      <c r="AR933" s="13">
        <v>28</v>
      </c>
      <c r="AS933" s="13">
        <v>46</v>
      </c>
      <c r="AT933" s="13">
        <v>34</v>
      </c>
      <c r="AU933" s="13">
        <v>43</v>
      </c>
      <c r="AV933" s="13">
        <v>32</v>
      </c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</row>
    <row r="934" spans="2:99" x14ac:dyDescent="0.15">
      <c r="B934" s="14">
        <v>2.4421296296296292E-2</v>
      </c>
      <c r="C934" s="13">
        <v>37</v>
      </c>
      <c r="D934" s="13"/>
      <c r="E934" s="13"/>
      <c r="F934" s="13"/>
      <c r="G934" s="13">
        <v>287</v>
      </c>
      <c r="H934" s="13">
        <v>608</v>
      </c>
      <c r="I934" s="13">
        <v>514</v>
      </c>
      <c r="J934" s="13">
        <v>508</v>
      </c>
      <c r="K934" s="13">
        <v>1559</v>
      </c>
      <c r="L934" s="13">
        <v>83</v>
      </c>
      <c r="M934" s="13">
        <v>1497</v>
      </c>
      <c r="N934" s="13">
        <v>1530</v>
      </c>
      <c r="O934" s="13">
        <v>2347</v>
      </c>
      <c r="P934" s="13">
        <v>2420</v>
      </c>
      <c r="Q934" s="13">
        <v>2341</v>
      </c>
      <c r="R934" s="13">
        <v>5820</v>
      </c>
      <c r="S934" s="13">
        <v>6456</v>
      </c>
      <c r="T934" s="13">
        <v>7521</v>
      </c>
      <c r="U934" s="13">
        <v>11694</v>
      </c>
      <c r="V934" s="13">
        <v>11435</v>
      </c>
      <c r="W934" s="13">
        <v>12985</v>
      </c>
      <c r="X934" s="13">
        <v>28931</v>
      </c>
      <c r="Y934" s="13"/>
      <c r="Z934" s="13"/>
      <c r="AA934" s="13"/>
      <c r="AB934" s="13"/>
      <c r="AC934" s="13"/>
      <c r="AD934" s="13"/>
      <c r="AE934" s="13">
        <v>18106</v>
      </c>
      <c r="AF934" s="13">
        <v>19143</v>
      </c>
      <c r="AG934" s="13">
        <v>69</v>
      </c>
      <c r="AH934" s="13">
        <v>83</v>
      </c>
      <c r="AI934" s="13">
        <v>86</v>
      </c>
      <c r="AJ934" s="13">
        <v>37</v>
      </c>
      <c r="AK934" s="13">
        <v>47</v>
      </c>
      <c r="AL934" s="13">
        <v>19</v>
      </c>
      <c r="AM934" s="13">
        <v>29</v>
      </c>
      <c r="AN934" s="13">
        <v>29</v>
      </c>
      <c r="AO934" s="13">
        <v>32</v>
      </c>
      <c r="AP934" s="13">
        <v>26</v>
      </c>
      <c r="AQ934" s="13">
        <v>36</v>
      </c>
      <c r="AR934" s="13">
        <v>31</v>
      </c>
      <c r="AS934" s="13">
        <v>35</v>
      </c>
      <c r="AT934" s="13">
        <v>32</v>
      </c>
      <c r="AU934" s="13">
        <v>45</v>
      </c>
      <c r="AV934" s="13">
        <v>32</v>
      </c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</row>
    <row r="935" spans="2:99" x14ac:dyDescent="0.15">
      <c r="B935" s="14">
        <v>2.5462962962962962E-2</v>
      </c>
      <c r="C935" s="13">
        <v>37</v>
      </c>
      <c r="D935" s="13"/>
      <c r="E935" s="13"/>
      <c r="F935" s="13"/>
      <c r="G935" s="13">
        <v>278</v>
      </c>
      <c r="H935" s="13">
        <v>582</v>
      </c>
      <c r="I935" s="13">
        <v>516</v>
      </c>
      <c r="J935" s="13">
        <v>520</v>
      </c>
      <c r="K935" s="13">
        <v>1549</v>
      </c>
      <c r="L935" s="13">
        <v>72</v>
      </c>
      <c r="M935" s="13">
        <v>1486</v>
      </c>
      <c r="N935" s="13">
        <v>1514</v>
      </c>
      <c r="O935" s="13">
        <v>2360</v>
      </c>
      <c r="P935" s="13">
        <v>2452</v>
      </c>
      <c r="Q935" s="13">
        <v>2307</v>
      </c>
      <c r="R935" s="13">
        <v>5862</v>
      </c>
      <c r="S935" s="13">
        <v>6523</v>
      </c>
      <c r="T935" s="13">
        <v>7543</v>
      </c>
      <c r="U935" s="13">
        <v>11628</v>
      </c>
      <c r="V935" s="13">
        <v>11432</v>
      </c>
      <c r="W935" s="13">
        <v>13178</v>
      </c>
      <c r="X935" s="13">
        <v>29221</v>
      </c>
      <c r="Y935" s="13"/>
      <c r="Z935" s="13"/>
      <c r="AA935" s="13"/>
      <c r="AB935" s="13"/>
      <c r="AC935" s="13"/>
      <c r="AD935" s="13"/>
      <c r="AE935" s="13">
        <v>17990</v>
      </c>
      <c r="AF935" s="13">
        <v>19254</v>
      </c>
      <c r="AG935" s="13">
        <v>78</v>
      </c>
      <c r="AH935" s="13">
        <v>65</v>
      </c>
      <c r="AI935" s="13">
        <v>85</v>
      </c>
      <c r="AJ935" s="13">
        <v>33</v>
      </c>
      <c r="AK935" s="13">
        <v>34</v>
      </c>
      <c r="AL935" s="13">
        <v>33</v>
      </c>
      <c r="AM935" s="13">
        <v>25</v>
      </c>
      <c r="AN935" s="13">
        <v>26</v>
      </c>
      <c r="AO935" s="13">
        <v>30</v>
      </c>
      <c r="AP935" s="13">
        <v>25</v>
      </c>
      <c r="AQ935" s="13">
        <v>26</v>
      </c>
      <c r="AR935" s="13">
        <v>32</v>
      </c>
      <c r="AS935" s="13">
        <v>34</v>
      </c>
      <c r="AT935" s="13">
        <v>27</v>
      </c>
      <c r="AU935" s="13">
        <v>37</v>
      </c>
      <c r="AV935" s="13">
        <v>29</v>
      </c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</row>
    <row r="936" spans="2:99" x14ac:dyDescent="0.15">
      <c r="B936" s="14">
        <v>2.6504629629629628E-2</v>
      </c>
      <c r="C936" s="13">
        <v>37</v>
      </c>
      <c r="D936" s="13"/>
      <c r="E936" s="13"/>
      <c r="F936" s="13"/>
      <c r="G936" s="13">
        <v>288</v>
      </c>
      <c r="H936" s="13">
        <v>593</v>
      </c>
      <c r="I936" s="13">
        <v>500</v>
      </c>
      <c r="J936" s="13">
        <v>512</v>
      </c>
      <c r="K936" s="13">
        <v>1541</v>
      </c>
      <c r="L936" s="13">
        <v>54</v>
      </c>
      <c r="M936" s="13">
        <v>1498</v>
      </c>
      <c r="N936" s="13">
        <v>1502</v>
      </c>
      <c r="O936" s="13">
        <v>2356</v>
      </c>
      <c r="P936" s="13">
        <v>2423</v>
      </c>
      <c r="Q936" s="13">
        <v>2327</v>
      </c>
      <c r="R936" s="13">
        <v>5840</v>
      </c>
      <c r="S936" s="13">
        <v>6479</v>
      </c>
      <c r="T936" s="13">
        <v>7653</v>
      </c>
      <c r="U936" s="13">
        <v>11780</v>
      </c>
      <c r="V936" s="13">
        <v>11603</v>
      </c>
      <c r="W936" s="13">
        <v>13179</v>
      </c>
      <c r="X936" s="13">
        <v>29673</v>
      </c>
      <c r="Y936" s="13"/>
      <c r="Z936" s="13"/>
      <c r="AA936" s="13"/>
      <c r="AB936" s="13"/>
      <c r="AC936" s="13"/>
      <c r="AD936" s="13"/>
      <c r="AE936" s="13">
        <v>18105</v>
      </c>
      <c r="AF936" s="13">
        <v>19126</v>
      </c>
      <c r="AG936" s="13">
        <v>72</v>
      </c>
      <c r="AH936" s="13">
        <v>73</v>
      </c>
      <c r="AI936" s="13">
        <v>78</v>
      </c>
      <c r="AJ936" s="13">
        <v>23</v>
      </c>
      <c r="AK936" s="13">
        <v>24</v>
      </c>
      <c r="AL936" s="13">
        <v>23</v>
      </c>
      <c r="AM936" s="13">
        <v>28</v>
      </c>
      <c r="AN936" s="13">
        <v>32</v>
      </c>
      <c r="AO936" s="13">
        <v>35</v>
      </c>
      <c r="AP936" s="13">
        <v>25</v>
      </c>
      <c r="AQ936" s="13">
        <v>36</v>
      </c>
      <c r="AR936" s="13">
        <v>33</v>
      </c>
      <c r="AS936" s="13">
        <v>28</v>
      </c>
      <c r="AT936" s="13">
        <v>29</v>
      </c>
      <c r="AU936" s="13">
        <v>30</v>
      </c>
      <c r="AV936" s="13">
        <v>28</v>
      </c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</row>
    <row r="937" spans="2:99" x14ac:dyDescent="0.15">
      <c r="B937" s="14">
        <v>2.7546296296296294E-2</v>
      </c>
      <c r="C937" s="13">
        <v>37</v>
      </c>
      <c r="D937" s="13"/>
      <c r="E937" s="13"/>
      <c r="F937" s="13"/>
      <c r="G937" s="13">
        <v>289</v>
      </c>
      <c r="H937" s="13">
        <v>586</v>
      </c>
      <c r="I937" s="13">
        <v>494</v>
      </c>
      <c r="J937" s="13">
        <v>505</v>
      </c>
      <c r="K937" s="13">
        <v>1509</v>
      </c>
      <c r="L937" s="13">
        <v>56</v>
      </c>
      <c r="M937" s="13">
        <v>1458</v>
      </c>
      <c r="N937" s="13">
        <v>1506</v>
      </c>
      <c r="O937" s="13">
        <v>2349</v>
      </c>
      <c r="P937" s="13">
        <v>2397</v>
      </c>
      <c r="Q937" s="13">
        <v>2337</v>
      </c>
      <c r="R937" s="13">
        <v>5887</v>
      </c>
      <c r="S937" s="13">
        <v>6548</v>
      </c>
      <c r="T937" s="13">
        <v>7697</v>
      </c>
      <c r="U937" s="13">
        <v>11940</v>
      </c>
      <c r="V937" s="13">
        <v>11571</v>
      </c>
      <c r="W937" s="13">
        <v>13405</v>
      </c>
      <c r="X937" s="13">
        <v>30130</v>
      </c>
      <c r="Y937" s="13"/>
      <c r="Z937" s="13"/>
      <c r="AA937" s="13"/>
      <c r="AB937" s="13"/>
      <c r="AC937" s="13"/>
      <c r="AD937" s="13"/>
      <c r="AE937" s="13">
        <v>18025</v>
      </c>
      <c r="AF937" s="13">
        <v>19205</v>
      </c>
      <c r="AG937" s="13">
        <v>90</v>
      </c>
      <c r="AH937" s="13">
        <v>64</v>
      </c>
      <c r="AI937" s="13">
        <v>67</v>
      </c>
      <c r="AJ937" s="13">
        <v>31</v>
      </c>
      <c r="AK937" s="13">
        <v>39</v>
      </c>
      <c r="AL937" s="13">
        <v>29</v>
      </c>
      <c r="AM937" s="13">
        <v>30</v>
      </c>
      <c r="AN937" s="13">
        <v>31</v>
      </c>
      <c r="AO937" s="13">
        <v>38</v>
      </c>
      <c r="AP937" s="13">
        <v>15</v>
      </c>
      <c r="AQ937" s="13">
        <v>31</v>
      </c>
      <c r="AR937" s="13">
        <v>32</v>
      </c>
      <c r="AS937" s="13">
        <v>28</v>
      </c>
      <c r="AT937" s="13">
        <v>27</v>
      </c>
      <c r="AU937" s="13">
        <v>34</v>
      </c>
      <c r="AV937" s="13">
        <v>28</v>
      </c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</row>
    <row r="938" spans="2:99" x14ac:dyDescent="0.15">
      <c r="B938" s="14">
        <v>2.8587962962962964E-2</v>
      </c>
      <c r="C938" s="13">
        <v>37</v>
      </c>
      <c r="D938" s="13"/>
      <c r="E938" s="13"/>
      <c r="F938" s="13"/>
      <c r="G938" s="13">
        <v>290</v>
      </c>
      <c r="H938" s="13">
        <v>600</v>
      </c>
      <c r="I938" s="13">
        <v>488</v>
      </c>
      <c r="J938" s="13">
        <v>503</v>
      </c>
      <c r="K938" s="13">
        <v>1534</v>
      </c>
      <c r="L938" s="13">
        <v>81</v>
      </c>
      <c r="M938" s="13">
        <v>1481</v>
      </c>
      <c r="N938" s="13">
        <v>1521</v>
      </c>
      <c r="O938" s="13">
        <v>2350</v>
      </c>
      <c r="P938" s="13">
        <v>2392</v>
      </c>
      <c r="Q938" s="13">
        <v>2323</v>
      </c>
      <c r="R938" s="13">
        <v>5854</v>
      </c>
      <c r="S938" s="13">
        <v>6525</v>
      </c>
      <c r="T938" s="13">
        <v>7733</v>
      </c>
      <c r="U938" s="13">
        <v>11907</v>
      </c>
      <c r="V938" s="13">
        <v>11501</v>
      </c>
      <c r="W938" s="13">
        <v>13323</v>
      </c>
      <c r="X938" s="13">
        <v>30393</v>
      </c>
      <c r="Y938" s="13"/>
      <c r="Z938" s="13"/>
      <c r="AA938" s="13"/>
      <c r="AB938" s="13"/>
      <c r="AC938" s="13"/>
      <c r="AD938" s="13"/>
      <c r="AE938" s="13">
        <v>17931</v>
      </c>
      <c r="AF938" s="13">
        <v>19354</v>
      </c>
      <c r="AG938" s="13">
        <v>70</v>
      </c>
      <c r="AH938" s="13">
        <v>54</v>
      </c>
      <c r="AI938" s="13">
        <v>76</v>
      </c>
      <c r="AJ938" s="13">
        <v>41</v>
      </c>
      <c r="AK938" s="13">
        <v>30</v>
      </c>
      <c r="AL938" s="13">
        <v>37</v>
      </c>
      <c r="AM938" s="13">
        <v>35</v>
      </c>
      <c r="AN938" s="13">
        <v>23</v>
      </c>
      <c r="AO938" s="13">
        <v>26</v>
      </c>
      <c r="AP938" s="13">
        <v>29</v>
      </c>
      <c r="AQ938" s="13">
        <v>38</v>
      </c>
      <c r="AR938" s="13">
        <v>24</v>
      </c>
      <c r="AS938" s="13">
        <v>28</v>
      </c>
      <c r="AT938" s="13">
        <v>29</v>
      </c>
      <c r="AU938" s="13">
        <v>46</v>
      </c>
      <c r="AV938" s="13">
        <v>39</v>
      </c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</row>
    <row r="939" spans="2:99" x14ac:dyDescent="0.15">
      <c r="B939" s="14">
        <v>2.9629629629629627E-2</v>
      </c>
      <c r="C939" s="13">
        <v>37</v>
      </c>
      <c r="D939" s="13"/>
      <c r="E939" s="13"/>
      <c r="F939" s="13"/>
      <c r="G939" s="13">
        <v>268</v>
      </c>
      <c r="H939" s="13">
        <v>582</v>
      </c>
      <c r="I939" s="13">
        <v>474</v>
      </c>
      <c r="J939" s="13">
        <v>494</v>
      </c>
      <c r="K939" s="13">
        <v>1500</v>
      </c>
      <c r="L939" s="13">
        <v>67</v>
      </c>
      <c r="M939" s="13">
        <v>1473</v>
      </c>
      <c r="N939" s="13">
        <v>1507</v>
      </c>
      <c r="O939" s="13">
        <v>2383</v>
      </c>
      <c r="P939" s="13">
        <v>2394</v>
      </c>
      <c r="Q939" s="13">
        <v>2280</v>
      </c>
      <c r="R939" s="13">
        <v>5873</v>
      </c>
      <c r="S939" s="13">
        <v>6525</v>
      </c>
      <c r="T939" s="13">
        <v>7747</v>
      </c>
      <c r="U939" s="13">
        <v>11884</v>
      </c>
      <c r="V939" s="13">
        <v>11681</v>
      </c>
      <c r="W939" s="13">
        <v>13398</v>
      </c>
      <c r="X939" s="13">
        <v>30279</v>
      </c>
      <c r="Y939" s="13"/>
      <c r="Z939" s="13"/>
      <c r="AA939" s="13"/>
      <c r="AB939" s="13"/>
      <c r="AC939" s="13"/>
      <c r="AD939" s="13"/>
      <c r="AE939" s="13">
        <v>18080</v>
      </c>
      <c r="AF939" s="13">
        <v>19045</v>
      </c>
      <c r="AG939" s="13">
        <v>64</v>
      </c>
      <c r="AH939" s="13">
        <v>57</v>
      </c>
      <c r="AI939" s="13">
        <v>71</v>
      </c>
      <c r="AJ939" s="13">
        <v>30</v>
      </c>
      <c r="AK939" s="13">
        <v>46</v>
      </c>
      <c r="AL939" s="13">
        <v>31</v>
      </c>
      <c r="AM939" s="13">
        <v>19</v>
      </c>
      <c r="AN939" s="13">
        <v>46</v>
      </c>
      <c r="AO939" s="13">
        <v>37</v>
      </c>
      <c r="AP939" s="13">
        <v>22</v>
      </c>
      <c r="AQ939" s="13">
        <v>33</v>
      </c>
      <c r="AR939" s="13">
        <v>31</v>
      </c>
      <c r="AS939" s="13">
        <v>41</v>
      </c>
      <c r="AT939" s="13">
        <v>46</v>
      </c>
      <c r="AU939" s="13">
        <v>41</v>
      </c>
      <c r="AV939" s="13">
        <v>31</v>
      </c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</row>
    <row r="940" spans="2:99" x14ac:dyDescent="0.15">
      <c r="B940" s="14">
        <v>3.0671296296296294E-2</v>
      </c>
      <c r="C940" s="13">
        <v>37</v>
      </c>
      <c r="D940" s="13"/>
      <c r="E940" s="13"/>
      <c r="F940" s="13"/>
      <c r="G940" s="13">
        <v>295</v>
      </c>
      <c r="H940" s="13">
        <v>576</v>
      </c>
      <c r="I940" s="13">
        <v>481</v>
      </c>
      <c r="J940" s="13">
        <v>476</v>
      </c>
      <c r="K940" s="13">
        <v>1503</v>
      </c>
      <c r="L940" s="13">
        <v>65</v>
      </c>
      <c r="M940" s="13">
        <v>1462</v>
      </c>
      <c r="N940" s="13">
        <v>1480</v>
      </c>
      <c r="O940" s="13">
        <v>2322</v>
      </c>
      <c r="P940" s="13">
        <v>2407</v>
      </c>
      <c r="Q940" s="13">
        <v>2315</v>
      </c>
      <c r="R940" s="13">
        <v>5738</v>
      </c>
      <c r="S940" s="13">
        <v>6521</v>
      </c>
      <c r="T940" s="13">
        <v>7792</v>
      </c>
      <c r="U940" s="13">
        <v>11866</v>
      </c>
      <c r="V940" s="13">
        <v>11608</v>
      </c>
      <c r="W940" s="13">
        <v>13510</v>
      </c>
      <c r="X940" s="13">
        <v>30457</v>
      </c>
      <c r="Y940" s="13"/>
      <c r="Z940" s="13"/>
      <c r="AA940" s="13"/>
      <c r="AB940" s="13"/>
      <c r="AC940" s="13"/>
      <c r="AD940" s="13"/>
      <c r="AE940" s="13">
        <v>17868</v>
      </c>
      <c r="AF940" s="13">
        <v>19230</v>
      </c>
      <c r="AG940" s="13">
        <v>61</v>
      </c>
      <c r="AH940" s="13">
        <v>59</v>
      </c>
      <c r="AI940" s="13">
        <v>87</v>
      </c>
      <c r="AJ940" s="13">
        <v>27</v>
      </c>
      <c r="AK940" s="13">
        <v>27</v>
      </c>
      <c r="AL940" s="13">
        <v>35</v>
      </c>
      <c r="AM940" s="13">
        <v>36</v>
      </c>
      <c r="AN940" s="13">
        <v>24</v>
      </c>
      <c r="AO940" s="13">
        <v>19</v>
      </c>
      <c r="AP940" s="13">
        <v>28</v>
      </c>
      <c r="AQ940" s="13">
        <v>18</v>
      </c>
      <c r="AR940" s="13">
        <v>17</v>
      </c>
      <c r="AS940" s="13">
        <v>34</v>
      </c>
      <c r="AT940" s="13">
        <v>37</v>
      </c>
      <c r="AU940" s="13">
        <v>30</v>
      </c>
      <c r="AV940" s="13">
        <v>28</v>
      </c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</row>
    <row r="941" spans="2:99" x14ac:dyDescent="0.15">
      <c r="B941" s="14">
        <v>3.1712962962962964E-2</v>
      </c>
      <c r="C941" s="13">
        <v>36.9</v>
      </c>
      <c r="D941" s="13"/>
      <c r="E941" s="13"/>
      <c r="F941" s="13"/>
      <c r="G941" s="13">
        <v>266</v>
      </c>
      <c r="H941" s="13">
        <v>578</v>
      </c>
      <c r="I941" s="13">
        <v>489</v>
      </c>
      <c r="J941" s="13">
        <v>474</v>
      </c>
      <c r="K941" s="13">
        <v>1481</v>
      </c>
      <c r="L941" s="13">
        <v>65</v>
      </c>
      <c r="M941" s="13">
        <v>1434</v>
      </c>
      <c r="N941" s="13">
        <v>1474</v>
      </c>
      <c r="O941" s="13">
        <v>2318</v>
      </c>
      <c r="P941" s="13">
        <v>2369</v>
      </c>
      <c r="Q941" s="13">
        <v>2288</v>
      </c>
      <c r="R941" s="13">
        <v>5803</v>
      </c>
      <c r="S941" s="13">
        <v>6506</v>
      </c>
      <c r="T941" s="13">
        <v>7798</v>
      </c>
      <c r="U941" s="13">
        <v>11917</v>
      </c>
      <c r="V941" s="13">
        <v>11679</v>
      </c>
      <c r="W941" s="13">
        <v>13466</v>
      </c>
      <c r="X941" s="13">
        <v>30512</v>
      </c>
      <c r="Y941" s="13"/>
      <c r="Z941" s="13"/>
      <c r="AA941" s="13"/>
      <c r="AB941" s="13"/>
      <c r="AC941" s="13"/>
      <c r="AD941" s="13"/>
      <c r="AE941" s="13">
        <v>17756</v>
      </c>
      <c r="AF941" s="13">
        <v>18976</v>
      </c>
      <c r="AG941" s="13">
        <v>66</v>
      </c>
      <c r="AH941" s="13">
        <v>60</v>
      </c>
      <c r="AI941" s="13">
        <v>83</v>
      </c>
      <c r="AJ941" s="13">
        <v>22</v>
      </c>
      <c r="AK941" s="13">
        <v>35</v>
      </c>
      <c r="AL941" s="13">
        <v>39</v>
      </c>
      <c r="AM941" s="13">
        <v>31</v>
      </c>
      <c r="AN941" s="13">
        <v>33</v>
      </c>
      <c r="AO941" s="13">
        <v>37</v>
      </c>
      <c r="AP941" s="13">
        <v>25</v>
      </c>
      <c r="AQ941" s="13">
        <v>14</v>
      </c>
      <c r="AR941" s="13">
        <v>35</v>
      </c>
      <c r="AS941" s="13">
        <v>45</v>
      </c>
      <c r="AT941" s="13">
        <v>44</v>
      </c>
      <c r="AU941" s="13">
        <v>28</v>
      </c>
      <c r="AV941" s="13">
        <v>41</v>
      </c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</row>
    <row r="942" spans="2:99" x14ac:dyDescent="0.15">
      <c r="B942" s="14">
        <v>3.2754629629629627E-2</v>
      </c>
      <c r="C942" s="13">
        <v>36.9</v>
      </c>
      <c r="D942" s="13"/>
      <c r="E942" s="13"/>
      <c r="F942" s="13"/>
      <c r="G942" s="13">
        <v>268</v>
      </c>
      <c r="H942" s="13">
        <v>584</v>
      </c>
      <c r="I942" s="13">
        <v>480</v>
      </c>
      <c r="J942" s="13">
        <v>463</v>
      </c>
      <c r="K942" s="13">
        <v>1497</v>
      </c>
      <c r="L942" s="13">
        <v>81</v>
      </c>
      <c r="M942" s="13">
        <v>1446</v>
      </c>
      <c r="N942" s="13">
        <v>1462</v>
      </c>
      <c r="O942" s="13">
        <v>2289</v>
      </c>
      <c r="P942" s="13">
        <v>2366</v>
      </c>
      <c r="Q942" s="13">
        <v>2301</v>
      </c>
      <c r="R942" s="13">
        <v>5754</v>
      </c>
      <c r="S942" s="13">
        <v>6447</v>
      </c>
      <c r="T942" s="13">
        <v>7813</v>
      </c>
      <c r="U942" s="13">
        <v>11983</v>
      </c>
      <c r="V942" s="13">
        <v>11617</v>
      </c>
      <c r="W942" s="13">
        <v>13548</v>
      </c>
      <c r="X942" s="13">
        <v>30289</v>
      </c>
      <c r="Y942" s="13"/>
      <c r="Z942" s="13"/>
      <c r="AA942" s="13"/>
      <c r="AB942" s="13"/>
      <c r="AC942" s="13"/>
      <c r="AD942" s="13"/>
      <c r="AE942" s="13">
        <v>17647</v>
      </c>
      <c r="AF942" s="13">
        <v>19013</v>
      </c>
      <c r="AG942" s="13">
        <v>72</v>
      </c>
      <c r="AH942" s="13">
        <v>46</v>
      </c>
      <c r="AI942" s="13">
        <v>75</v>
      </c>
      <c r="AJ942" s="13">
        <v>23</v>
      </c>
      <c r="AK942" s="13">
        <v>22</v>
      </c>
      <c r="AL942" s="13">
        <v>24</v>
      </c>
      <c r="AM942" s="13">
        <v>33</v>
      </c>
      <c r="AN942" s="13">
        <v>18</v>
      </c>
      <c r="AO942" s="13">
        <v>28</v>
      </c>
      <c r="AP942" s="13">
        <v>44</v>
      </c>
      <c r="AQ942" s="13">
        <v>32</v>
      </c>
      <c r="AR942" s="13">
        <v>41</v>
      </c>
      <c r="AS942" s="13">
        <v>44</v>
      </c>
      <c r="AT942" s="13">
        <v>36</v>
      </c>
      <c r="AU942" s="13">
        <v>41</v>
      </c>
      <c r="AV942" s="13">
        <v>38</v>
      </c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</row>
    <row r="943" spans="2:99" x14ac:dyDescent="0.15">
      <c r="B943" s="14">
        <v>3.3796296296296297E-2</v>
      </c>
      <c r="C943" s="13">
        <v>37</v>
      </c>
      <c r="D943" s="13"/>
      <c r="E943" s="13"/>
      <c r="F943" s="13"/>
      <c r="G943" s="13">
        <v>265</v>
      </c>
      <c r="H943" s="13">
        <v>586</v>
      </c>
      <c r="I943" s="13">
        <v>467</v>
      </c>
      <c r="J943" s="13">
        <v>467</v>
      </c>
      <c r="K943" s="13">
        <v>1502</v>
      </c>
      <c r="L943" s="13">
        <v>64</v>
      </c>
      <c r="M943" s="13">
        <v>1423</v>
      </c>
      <c r="N943" s="13">
        <v>1462</v>
      </c>
      <c r="O943" s="13">
        <v>2302</v>
      </c>
      <c r="P943" s="13">
        <v>2365</v>
      </c>
      <c r="Q943" s="13">
        <v>2251</v>
      </c>
      <c r="R943" s="13">
        <v>5799</v>
      </c>
      <c r="S943" s="13">
        <v>6538</v>
      </c>
      <c r="T943" s="13">
        <v>7845</v>
      </c>
      <c r="U943" s="13">
        <v>11913</v>
      </c>
      <c r="V943" s="13">
        <v>11635</v>
      </c>
      <c r="W943" s="13">
        <v>13533</v>
      </c>
      <c r="X943" s="13">
        <v>30423</v>
      </c>
      <c r="Y943" s="13"/>
      <c r="Z943" s="13"/>
      <c r="AA943" s="13"/>
      <c r="AB943" s="13"/>
      <c r="AC943" s="13"/>
      <c r="AD943" s="13"/>
      <c r="AE943" s="13">
        <v>17472</v>
      </c>
      <c r="AF943" s="13">
        <v>18925</v>
      </c>
      <c r="AG943" s="13">
        <v>73</v>
      </c>
      <c r="AH943" s="13">
        <v>56</v>
      </c>
      <c r="AI943" s="13">
        <v>82</v>
      </c>
      <c r="AJ943" s="13">
        <v>34</v>
      </c>
      <c r="AK943" s="13">
        <v>35</v>
      </c>
      <c r="AL943" s="13">
        <v>25</v>
      </c>
      <c r="AM943" s="13">
        <v>30</v>
      </c>
      <c r="AN943" s="13">
        <v>21</v>
      </c>
      <c r="AO943" s="13">
        <v>23</v>
      </c>
      <c r="AP943" s="13">
        <v>26</v>
      </c>
      <c r="AQ943" s="13">
        <v>22</v>
      </c>
      <c r="AR943" s="13">
        <v>34</v>
      </c>
      <c r="AS943" s="13">
        <v>41</v>
      </c>
      <c r="AT943" s="13">
        <v>33</v>
      </c>
      <c r="AU943" s="13">
        <v>35</v>
      </c>
      <c r="AV943" s="13">
        <v>34</v>
      </c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</row>
    <row r="944" spans="2:99" x14ac:dyDescent="0.15">
      <c r="B944" s="14">
        <v>3.4837962962962959E-2</v>
      </c>
      <c r="C944" s="13">
        <v>37</v>
      </c>
      <c r="D944" s="13"/>
      <c r="E944" s="13"/>
      <c r="F944" s="13"/>
      <c r="G944" s="13">
        <v>277</v>
      </c>
      <c r="H944" s="13">
        <v>553</v>
      </c>
      <c r="I944" s="13">
        <v>484</v>
      </c>
      <c r="J944" s="13">
        <v>465</v>
      </c>
      <c r="K944" s="13">
        <v>1492</v>
      </c>
      <c r="L944" s="13">
        <v>69</v>
      </c>
      <c r="M944" s="13">
        <v>1418</v>
      </c>
      <c r="N944" s="13">
        <v>1462</v>
      </c>
      <c r="O944" s="13">
        <v>2286</v>
      </c>
      <c r="P944" s="13">
        <v>2337</v>
      </c>
      <c r="Q944" s="13">
        <v>2262</v>
      </c>
      <c r="R944" s="13">
        <v>5701</v>
      </c>
      <c r="S944" s="13">
        <v>6414</v>
      </c>
      <c r="T944" s="13">
        <v>7813</v>
      </c>
      <c r="U944" s="13">
        <v>11788</v>
      </c>
      <c r="V944" s="13">
        <v>11587</v>
      </c>
      <c r="W944" s="13">
        <v>13563</v>
      </c>
      <c r="X944" s="13">
        <v>30204</v>
      </c>
      <c r="Y944" s="13"/>
      <c r="Z944" s="13"/>
      <c r="AA944" s="13"/>
      <c r="AB944" s="13"/>
      <c r="AC944" s="13"/>
      <c r="AD944" s="13"/>
      <c r="AE944" s="13">
        <v>17244</v>
      </c>
      <c r="AF944" s="13">
        <v>18824</v>
      </c>
      <c r="AG944" s="13">
        <v>86</v>
      </c>
      <c r="AH944" s="13">
        <v>63</v>
      </c>
      <c r="AI944" s="13">
        <v>80</v>
      </c>
      <c r="AJ944" s="13">
        <v>23</v>
      </c>
      <c r="AK944" s="13">
        <v>30</v>
      </c>
      <c r="AL944" s="13">
        <v>16</v>
      </c>
      <c r="AM944" s="13">
        <v>19</v>
      </c>
      <c r="AN944" s="13">
        <v>34</v>
      </c>
      <c r="AO944" s="13">
        <v>41</v>
      </c>
      <c r="AP944" s="13">
        <v>43</v>
      </c>
      <c r="AQ944" s="13">
        <v>28</v>
      </c>
      <c r="AR944" s="13">
        <v>24</v>
      </c>
      <c r="AS944" s="13">
        <v>31</v>
      </c>
      <c r="AT944" s="13">
        <v>35</v>
      </c>
      <c r="AU944" s="13">
        <v>32</v>
      </c>
      <c r="AV944" s="13">
        <v>28</v>
      </c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</row>
    <row r="945" spans="2:99" x14ac:dyDescent="0.15">
      <c r="B945" s="14">
        <v>3.5879629629629629E-2</v>
      </c>
      <c r="C945" s="13">
        <v>37</v>
      </c>
      <c r="D945" s="13"/>
      <c r="E945" s="13"/>
      <c r="F945" s="13"/>
      <c r="G945" s="13">
        <v>268</v>
      </c>
      <c r="H945" s="13">
        <v>550</v>
      </c>
      <c r="I945" s="13">
        <v>453</v>
      </c>
      <c r="J945" s="13">
        <v>457</v>
      </c>
      <c r="K945" s="13">
        <v>1448</v>
      </c>
      <c r="L945" s="13">
        <v>60</v>
      </c>
      <c r="M945" s="13">
        <v>1400</v>
      </c>
      <c r="N945" s="13">
        <v>1463</v>
      </c>
      <c r="O945" s="13">
        <v>2270</v>
      </c>
      <c r="P945" s="13">
        <v>2329</v>
      </c>
      <c r="Q945" s="13">
        <v>2242</v>
      </c>
      <c r="R945" s="13">
        <v>5666</v>
      </c>
      <c r="S945" s="13">
        <v>6422</v>
      </c>
      <c r="T945" s="13">
        <v>7744</v>
      </c>
      <c r="U945" s="13">
        <v>11780</v>
      </c>
      <c r="V945" s="13">
        <v>11535</v>
      </c>
      <c r="W945" s="13">
        <v>13530</v>
      </c>
      <c r="X945" s="13">
        <v>29896</v>
      </c>
      <c r="Y945" s="13"/>
      <c r="Z945" s="13"/>
      <c r="AA945" s="13"/>
      <c r="AB945" s="13"/>
      <c r="AC945" s="13"/>
      <c r="AD945" s="13"/>
      <c r="AE945" s="13">
        <v>17179</v>
      </c>
      <c r="AF945" s="13">
        <v>18687</v>
      </c>
      <c r="AG945" s="13">
        <v>69</v>
      </c>
      <c r="AH945" s="13">
        <v>56</v>
      </c>
      <c r="AI945" s="13">
        <v>56</v>
      </c>
      <c r="AJ945" s="13">
        <v>27</v>
      </c>
      <c r="AK945" s="13">
        <v>35</v>
      </c>
      <c r="AL945" s="13">
        <v>22</v>
      </c>
      <c r="AM945" s="13">
        <v>43</v>
      </c>
      <c r="AN945" s="13">
        <v>32</v>
      </c>
      <c r="AO945" s="13">
        <v>22</v>
      </c>
      <c r="AP945" s="13">
        <v>34</v>
      </c>
      <c r="AQ945" s="13">
        <v>26</v>
      </c>
      <c r="AR945" s="13">
        <v>49</v>
      </c>
      <c r="AS945" s="13">
        <v>31</v>
      </c>
      <c r="AT945" s="13">
        <v>41</v>
      </c>
      <c r="AU945" s="13">
        <v>35</v>
      </c>
      <c r="AV945" s="13">
        <v>40</v>
      </c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</row>
    <row r="946" spans="2:99" x14ac:dyDescent="0.15">
      <c r="B946" s="14">
        <v>3.6921296296296292E-2</v>
      </c>
      <c r="C946" s="13">
        <v>37</v>
      </c>
      <c r="D946" s="13"/>
      <c r="E946" s="13"/>
      <c r="F946" s="13"/>
      <c r="G946" s="13">
        <v>266</v>
      </c>
      <c r="H946" s="13">
        <v>558</v>
      </c>
      <c r="I946" s="13">
        <v>464</v>
      </c>
      <c r="J946" s="13">
        <v>469</v>
      </c>
      <c r="K946" s="13">
        <v>1458</v>
      </c>
      <c r="L946" s="13">
        <v>61</v>
      </c>
      <c r="M946" s="13">
        <v>1394</v>
      </c>
      <c r="N946" s="13">
        <v>1455</v>
      </c>
      <c r="O946" s="13">
        <v>2284</v>
      </c>
      <c r="P946" s="13">
        <v>2318</v>
      </c>
      <c r="Q946" s="13">
        <v>2226</v>
      </c>
      <c r="R946" s="13">
        <v>5645</v>
      </c>
      <c r="S946" s="13">
        <v>6405</v>
      </c>
      <c r="T946" s="13">
        <v>7706</v>
      </c>
      <c r="U946" s="13">
        <v>11724</v>
      </c>
      <c r="V946" s="13">
        <v>11457</v>
      </c>
      <c r="W946" s="13">
        <v>13434</v>
      </c>
      <c r="X946" s="13">
        <v>29845</v>
      </c>
      <c r="Y946" s="13"/>
      <c r="Z946" s="13"/>
      <c r="AA946" s="13"/>
      <c r="AB946" s="13"/>
      <c r="AC946" s="13"/>
      <c r="AD946" s="13"/>
      <c r="AE946" s="13">
        <v>17044</v>
      </c>
      <c r="AF946" s="13">
        <v>18524</v>
      </c>
      <c r="AG946" s="13">
        <v>81</v>
      </c>
      <c r="AH946" s="13">
        <v>50</v>
      </c>
      <c r="AI946" s="13">
        <v>75</v>
      </c>
      <c r="AJ946" s="13">
        <v>31</v>
      </c>
      <c r="AK946" s="13">
        <v>19</v>
      </c>
      <c r="AL946" s="13">
        <v>40</v>
      </c>
      <c r="AM946" s="13">
        <v>25</v>
      </c>
      <c r="AN946" s="13">
        <v>22</v>
      </c>
      <c r="AO946" s="13">
        <v>27</v>
      </c>
      <c r="AP946" s="13">
        <v>42</v>
      </c>
      <c r="AQ946" s="13">
        <v>17</v>
      </c>
      <c r="AR946" s="13">
        <v>18</v>
      </c>
      <c r="AS946" s="13">
        <v>29</v>
      </c>
      <c r="AT946" s="13">
        <v>31</v>
      </c>
      <c r="AU946" s="13">
        <v>40</v>
      </c>
      <c r="AV946" s="13">
        <v>31</v>
      </c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</row>
    <row r="947" spans="2:99" x14ac:dyDescent="0.15">
      <c r="B947" s="14">
        <v>3.7962962962962962E-2</v>
      </c>
      <c r="C947" s="13">
        <v>37</v>
      </c>
      <c r="D947" s="13"/>
      <c r="E947" s="13"/>
      <c r="F947" s="13"/>
      <c r="G947" s="13">
        <v>259</v>
      </c>
      <c r="H947" s="13">
        <v>545</v>
      </c>
      <c r="I947" s="13">
        <v>453</v>
      </c>
      <c r="J947" s="13">
        <v>432</v>
      </c>
      <c r="K947" s="13">
        <v>1433</v>
      </c>
      <c r="L947" s="13">
        <v>68</v>
      </c>
      <c r="M947" s="13">
        <v>1384</v>
      </c>
      <c r="N947" s="13">
        <v>1432</v>
      </c>
      <c r="O947" s="13">
        <v>2258</v>
      </c>
      <c r="P947" s="13">
        <v>2324</v>
      </c>
      <c r="Q947" s="13">
        <v>2227</v>
      </c>
      <c r="R947" s="13">
        <v>5661</v>
      </c>
      <c r="S947" s="13">
        <v>6388</v>
      </c>
      <c r="T947" s="13">
        <v>7723</v>
      </c>
      <c r="U947" s="13">
        <v>11690</v>
      </c>
      <c r="V947" s="13">
        <v>11449</v>
      </c>
      <c r="W947" s="13">
        <v>13460</v>
      </c>
      <c r="X947" s="13">
        <v>29553</v>
      </c>
      <c r="Y947" s="13"/>
      <c r="Z947" s="13"/>
      <c r="AA947" s="13"/>
      <c r="AB947" s="13"/>
      <c r="AC947" s="13"/>
      <c r="AD947" s="13"/>
      <c r="AE947" s="13">
        <v>16784</v>
      </c>
      <c r="AF947" s="13">
        <v>18482</v>
      </c>
      <c r="AG947" s="13">
        <v>72</v>
      </c>
      <c r="AH947" s="13">
        <v>56</v>
      </c>
      <c r="AI947" s="13">
        <v>67</v>
      </c>
      <c r="AJ947" s="13">
        <v>36</v>
      </c>
      <c r="AK947" s="13">
        <v>39</v>
      </c>
      <c r="AL947" s="13">
        <v>26</v>
      </c>
      <c r="AM947" s="13">
        <v>36</v>
      </c>
      <c r="AN947" s="13">
        <v>25</v>
      </c>
      <c r="AO947" s="13">
        <v>30</v>
      </c>
      <c r="AP947" s="13">
        <v>36</v>
      </c>
      <c r="AQ947" s="13">
        <v>35</v>
      </c>
      <c r="AR947" s="13">
        <v>42</v>
      </c>
      <c r="AS947" s="13">
        <v>38</v>
      </c>
      <c r="AT947" s="13">
        <v>44</v>
      </c>
      <c r="AU947" s="13">
        <v>43</v>
      </c>
      <c r="AV947" s="13">
        <v>28</v>
      </c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</row>
    <row r="948" spans="2:99" x14ac:dyDescent="0.15">
      <c r="B948" s="14">
        <v>3.9004629629629632E-2</v>
      </c>
      <c r="C948" s="13">
        <v>37</v>
      </c>
      <c r="D948" s="13"/>
      <c r="E948" s="13"/>
      <c r="F948" s="13"/>
      <c r="G948" s="13">
        <v>263</v>
      </c>
      <c r="H948" s="13">
        <v>556</v>
      </c>
      <c r="I948" s="13">
        <v>459</v>
      </c>
      <c r="J948" s="13">
        <v>468</v>
      </c>
      <c r="K948" s="13">
        <v>1449</v>
      </c>
      <c r="L948" s="13">
        <v>67</v>
      </c>
      <c r="M948" s="13">
        <v>1372</v>
      </c>
      <c r="N948" s="13">
        <v>1433</v>
      </c>
      <c r="O948" s="13">
        <v>2261</v>
      </c>
      <c r="P948" s="13">
        <v>2228</v>
      </c>
      <c r="Q948" s="13">
        <v>2191</v>
      </c>
      <c r="R948" s="13">
        <v>5662</v>
      </c>
      <c r="S948" s="13">
        <v>6368</v>
      </c>
      <c r="T948" s="13">
        <v>7642</v>
      </c>
      <c r="U948" s="13">
        <v>11621</v>
      </c>
      <c r="V948" s="13">
        <v>11343</v>
      </c>
      <c r="W948" s="13">
        <v>13375</v>
      </c>
      <c r="X948" s="13">
        <v>29408</v>
      </c>
      <c r="Y948" s="13"/>
      <c r="Z948" s="13"/>
      <c r="AA948" s="13"/>
      <c r="AB948" s="13"/>
      <c r="AC948" s="13"/>
      <c r="AD948" s="13"/>
      <c r="AE948" s="13">
        <v>16628</v>
      </c>
      <c r="AF948" s="13">
        <v>18079</v>
      </c>
      <c r="AG948" s="13">
        <v>58</v>
      </c>
      <c r="AH948" s="13">
        <v>72</v>
      </c>
      <c r="AI948" s="13">
        <v>82</v>
      </c>
      <c r="AJ948" s="13">
        <v>37</v>
      </c>
      <c r="AK948" s="13">
        <v>32</v>
      </c>
      <c r="AL948" s="13">
        <v>40</v>
      </c>
      <c r="AM948" s="13">
        <v>39</v>
      </c>
      <c r="AN948" s="13">
        <v>39</v>
      </c>
      <c r="AO948" s="13">
        <v>31</v>
      </c>
      <c r="AP948" s="13">
        <v>42</v>
      </c>
      <c r="AQ948" s="13">
        <v>30</v>
      </c>
      <c r="AR948" s="13">
        <v>54</v>
      </c>
      <c r="AS948" s="13">
        <v>42</v>
      </c>
      <c r="AT948" s="13">
        <v>35</v>
      </c>
      <c r="AU948" s="13">
        <v>25</v>
      </c>
      <c r="AV948" s="13">
        <v>35</v>
      </c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</row>
    <row r="949" spans="2:99" x14ac:dyDescent="0.15">
      <c r="B949" s="14">
        <v>4.0046296296296295E-2</v>
      </c>
      <c r="C949" s="13">
        <v>37</v>
      </c>
      <c r="D949" s="13"/>
      <c r="E949" s="13"/>
      <c r="F949" s="13"/>
      <c r="G949" s="13">
        <v>268</v>
      </c>
      <c r="H949" s="13">
        <v>551</v>
      </c>
      <c r="I949" s="13">
        <v>439</v>
      </c>
      <c r="J949" s="13">
        <v>457</v>
      </c>
      <c r="K949" s="13">
        <v>1414</v>
      </c>
      <c r="L949" s="13">
        <v>67</v>
      </c>
      <c r="M949" s="13">
        <v>1380</v>
      </c>
      <c r="N949" s="13">
        <v>1410</v>
      </c>
      <c r="O949" s="13">
        <v>2236</v>
      </c>
      <c r="P949" s="13">
        <v>2287</v>
      </c>
      <c r="Q949" s="13">
        <v>2175</v>
      </c>
      <c r="R949" s="13">
        <v>5521</v>
      </c>
      <c r="S949" s="13">
        <v>6338</v>
      </c>
      <c r="T949" s="13">
        <v>7654</v>
      </c>
      <c r="U949" s="13">
        <v>11540</v>
      </c>
      <c r="V949" s="13">
        <v>11287</v>
      </c>
      <c r="W949" s="13">
        <v>13370</v>
      </c>
      <c r="X949" s="13">
        <v>29092</v>
      </c>
      <c r="Y949" s="13"/>
      <c r="Z949" s="13"/>
      <c r="AA949" s="13"/>
      <c r="AB949" s="13"/>
      <c r="AC949" s="13"/>
      <c r="AD949" s="13"/>
      <c r="AE949" s="13">
        <v>16523</v>
      </c>
      <c r="AF949" s="13">
        <v>17974</v>
      </c>
      <c r="AG949" s="13">
        <v>61</v>
      </c>
      <c r="AH949" s="13">
        <v>70</v>
      </c>
      <c r="AI949" s="13">
        <v>84</v>
      </c>
      <c r="AJ949" s="13">
        <v>30</v>
      </c>
      <c r="AK949" s="13">
        <v>22</v>
      </c>
      <c r="AL949" s="13">
        <v>25</v>
      </c>
      <c r="AM949" s="13">
        <v>33</v>
      </c>
      <c r="AN949" s="13">
        <v>27</v>
      </c>
      <c r="AO949" s="13">
        <v>29</v>
      </c>
      <c r="AP949" s="13">
        <v>33</v>
      </c>
      <c r="AQ949" s="13">
        <v>36</v>
      </c>
      <c r="AR949" s="13">
        <v>41</v>
      </c>
      <c r="AS949" s="13">
        <v>29</v>
      </c>
      <c r="AT949" s="13">
        <v>43</v>
      </c>
      <c r="AU949" s="13">
        <v>19</v>
      </c>
      <c r="AV949" s="13">
        <v>31</v>
      </c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</row>
    <row r="950" spans="2:99" x14ac:dyDescent="0.15">
      <c r="B950" s="14">
        <v>4.1087962962962958E-2</v>
      </c>
      <c r="C950" s="13">
        <v>37</v>
      </c>
      <c r="D950" s="13"/>
      <c r="E950" s="13"/>
      <c r="F950" s="13"/>
      <c r="G950" s="13">
        <v>263</v>
      </c>
      <c r="H950" s="13">
        <v>551</v>
      </c>
      <c r="I950" s="13">
        <v>451</v>
      </c>
      <c r="J950" s="13">
        <v>449</v>
      </c>
      <c r="K950" s="13">
        <v>1419</v>
      </c>
      <c r="L950" s="13">
        <v>74</v>
      </c>
      <c r="M950" s="13">
        <v>1342</v>
      </c>
      <c r="N950" s="13">
        <v>1424</v>
      </c>
      <c r="O950" s="13">
        <v>2213</v>
      </c>
      <c r="P950" s="13">
        <v>2247</v>
      </c>
      <c r="Q950" s="13">
        <v>2153</v>
      </c>
      <c r="R950" s="13">
        <v>5502</v>
      </c>
      <c r="S950" s="13">
        <v>6319</v>
      </c>
      <c r="T950" s="13">
        <v>7560</v>
      </c>
      <c r="U950" s="13">
        <v>11490</v>
      </c>
      <c r="V950" s="13">
        <v>11178</v>
      </c>
      <c r="W950" s="13">
        <v>13326</v>
      </c>
      <c r="X950" s="13">
        <v>28751</v>
      </c>
      <c r="Y950" s="13"/>
      <c r="Z950" s="13"/>
      <c r="AA950" s="13"/>
      <c r="AB950" s="13"/>
      <c r="AC950" s="13"/>
      <c r="AD950" s="13"/>
      <c r="AE950" s="13">
        <v>16327</v>
      </c>
      <c r="AF950" s="13">
        <v>17709</v>
      </c>
      <c r="AG950" s="13">
        <v>65</v>
      </c>
      <c r="AH950" s="13">
        <v>56</v>
      </c>
      <c r="AI950" s="13">
        <v>70</v>
      </c>
      <c r="AJ950" s="13">
        <v>26</v>
      </c>
      <c r="AK950" s="13">
        <v>46</v>
      </c>
      <c r="AL950" s="13">
        <v>21</v>
      </c>
      <c r="AM950" s="13">
        <v>44</v>
      </c>
      <c r="AN950" s="13">
        <v>32</v>
      </c>
      <c r="AO950" s="13">
        <v>24</v>
      </c>
      <c r="AP950" s="13">
        <v>34</v>
      </c>
      <c r="AQ950" s="13">
        <v>17</v>
      </c>
      <c r="AR950" s="13">
        <v>30</v>
      </c>
      <c r="AS950" s="13">
        <v>42</v>
      </c>
      <c r="AT950" s="13">
        <v>47</v>
      </c>
      <c r="AU950" s="13">
        <v>33</v>
      </c>
      <c r="AV950" s="13">
        <v>35</v>
      </c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</row>
    <row r="951" spans="2:99" x14ac:dyDescent="0.15">
      <c r="B951" s="14">
        <v>4.2129629629629628E-2</v>
      </c>
      <c r="C951" s="13">
        <v>37</v>
      </c>
      <c r="D951" s="13"/>
      <c r="E951" s="13"/>
      <c r="F951" s="13"/>
      <c r="G951" s="13">
        <v>269</v>
      </c>
      <c r="H951" s="13">
        <v>543</v>
      </c>
      <c r="I951" s="13">
        <v>434</v>
      </c>
      <c r="J951" s="13">
        <v>450</v>
      </c>
      <c r="K951" s="13">
        <v>1401</v>
      </c>
      <c r="L951" s="13">
        <v>78</v>
      </c>
      <c r="M951" s="13">
        <v>1368</v>
      </c>
      <c r="N951" s="13">
        <v>1395</v>
      </c>
      <c r="O951" s="13">
        <v>2227</v>
      </c>
      <c r="P951" s="13">
        <v>2238</v>
      </c>
      <c r="Q951" s="13">
        <v>2170</v>
      </c>
      <c r="R951" s="13">
        <v>5447</v>
      </c>
      <c r="S951" s="13">
        <v>6202</v>
      </c>
      <c r="T951" s="13">
        <v>7478</v>
      </c>
      <c r="U951" s="13">
        <v>11422</v>
      </c>
      <c r="V951" s="13">
        <v>11088</v>
      </c>
      <c r="W951" s="13">
        <v>13148</v>
      </c>
      <c r="X951" s="13">
        <v>28414</v>
      </c>
      <c r="Y951" s="13"/>
      <c r="Z951" s="13"/>
      <c r="AA951" s="13"/>
      <c r="AB951" s="13"/>
      <c r="AC951" s="13"/>
      <c r="AD951" s="13"/>
      <c r="AE951" s="13">
        <v>16215</v>
      </c>
      <c r="AF951" s="13">
        <v>17634</v>
      </c>
      <c r="AG951" s="13">
        <v>76</v>
      </c>
      <c r="AH951" s="13">
        <v>70</v>
      </c>
      <c r="AI951" s="13">
        <v>61</v>
      </c>
      <c r="AJ951" s="13">
        <v>45</v>
      </c>
      <c r="AK951" s="13">
        <v>37</v>
      </c>
      <c r="AL951" s="13">
        <v>37</v>
      </c>
      <c r="AM951" s="13">
        <v>29</v>
      </c>
      <c r="AN951" s="13">
        <v>32</v>
      </c>
      <c r="AO951" s="13">
        <v>42</v>
      </c>
      <c r="AP951" s="13">
        <v>34</v>
      </c>
      <c r="AQ951" s="13">
        <v>45</v>
      </c>
      <c r="AR951" s="13">
        <v>33</v>
      </c>
      <c r="AS951" s="13">
        <v>31</v>
      </c>
      <c r="AT951" s="13">
        <v>35</v>
      </c>
      <c r="AU951" s="13">
        <v>35</v>
      </c>
      <c r="AV951" s="13">
        <v>48</v>
      </c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</row>
    <row r="952" spans="2:99" x14ac:dyDescent="0.15">
      <c r="B952" s="14">
        <v>4.3171296296296298E-2</v>
      </c>
      <c r="C952" s="13">
        <v>37</v>
      </c>
      <c r="D952" s="13"/>
      <c r="E952" s="13"/>
      <c r="F952" s="13"/>
      <c r="G952" s="13">
        <v>259</v>
      </c>
      <c r="H952" s="13">
        <v>544</v>
      </c>
      <c r="I952" s="13">
        <v>439</v>
      </c>
      <c r="J952" s="13">
        <v>438</v>
      </c>
      <c r="K952" s="13">
        <v>1402</v>
      </c>
      <c r="L952" s="13">
        <v>74</v>
      </c>
      <c r="M952" s="13">
        <v>1341</v>
      </c>
      <c r="N952" s="13">
        <v>1402</v>
      </c>
      <c r="O952" s="13">
        <v>2198</v>
      </c>
      <c r="P952" s="13">
        <v>2214</v>
      </c>
      <c r="Q952" s="13">
        <v>2156</v>
      </c>
      <c r="R952" s="13">
        <v>5417</v>
      </c>
      <c r="S952" s="13">
        <v>6179</v>
      </c>
      <c r="T952" s="13">
        <v>7455</v>
      </c>
      <c r="U952" s="13">
        <v>11194</v>
      </c>
      <c r="V952" s="13">
        <v>11033</v>
      </c>
      <c r="W952" s="13">
        <v>13135</v>
      </c>
      <c r="X952" s="13">
        <v>28184</v>
      </c>
      <c r="Y952" s="13"/>
      <c r="Z952" s="13"/>
      <c r="AA952" s="13"/>
      <c r="AB952" s="13"/>
      <c r="AC952" s="13"/>
      <c r="AD952" s="13"/>
      <c r="AE952" s="13">
        <v>15821</v>
      </c>
      <c r="AF952" s="13">
        <v>17350</v>
      </c>
      <c r="AG952" s="13">
        <v>65</v>
      </c>
      <c r="AH952" s="13">
        <v>47</v>
      </c>
      <c r="AI952" s="13">
        <v>74</v>
      </c>
      <c r="AJ952" s="13">
        <v>39</v>
      </c>
      <c r="AK952" s="13">
        <v>35</v>
      </c>
      <c r="AL952" s="13">
        <v>26</v>
      </c>
      <c r="AM952" s="13">
        <v>31</v>
      </c>
      <c r="AN952" s="13">
        <v>28</v>
      </c>
      <c r="AO952" s="13">
        <v>32</v>
      </c>
      <c r="AP952" s="13">
        <v>25</v>
      </c>
      <c r="AQ952" s="13">
        <v>33</v>
      </c>
      <c r="AR952" s="13">
        <v>44</v>
      </c>
      <c r="AS952" s="13">
        <v>25</v>
      </c>
      <c r="AT952" s="13">
        <v>27</v>
      </c>
      <c r="AU952" s="13">
        <v>32</v>
      </c>
      <c r="AV952" s="13">
        <v>25</v>
      </c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</row>
    <row r="953" spans="2:99" x14ac:dyDescent="0.15">
      <c r="B953" s="14">
        <v>4.4212962962962961E-2</v>
      </c>
      <c r="C953" s="13">
        <v>37</v>
      </c>
      <c r="D953" s="13"/>
      <c r="E953" s="13"/>
      <c r="F953" s="13"/>
      <c r="G953" s="13">
        <v>256</v>
      </c>
      <c r="H953" s="13">
        <v>542</v>
      </c>
      <c r="I953" s="13">
        <v>442</v>
      </c>
      <c r="J953" s="13">
        <v>444</v>
      </c>
      <c r="K953" s="13">
        <v>1387</v>
      </c>
      <c r="L953" s="13">
        <v>68</v>
      </c>
      <c r="M953" s="13">
        <v>1335</v>
      </c>
      <c r="N953" s="13">
        <v>1379</v>
      </c>
      <c r="O953" s="13">
        <v>2190</v>
      </c>
      <c r="P953" s="13">
        <v>2223</v>
      </c>
      <c r="Q953" s="13">
        <v>2126</v>
      </c>
      <c r="R953" s="13">
        <v>5399</v>
      </c>
      <c r="S953" s="13">
        <v>6174</v>
      </c>
      <c r="T953" s="13">
        <v>7370</v>
      </c>
      <c r="U953" s="13">
        <v>11230</v>
      </c>
      <c r="V953" s="13">
        <v>10979</v>
      </c>
      <c r="W953" s="13">
        <v>13067</v>
      </c>
      <c r="X953" s="13">
        <v>27774</v>
      </c>
      <c r="Y953" s="13"/>
      <c r="Z953" s="13"/>
      <c r="AA953" s="13"/>
      <c r="AB953" s="13"/>
      <c r="AC953" s="13"/>
      <c r="AD953" s="13"/>
      <c r="AE953" s="13">
        <v>15685</v>
      </c>
      <c r="AF953" s="13">
        <v>17253</v>
      </c>
      <c r="AG953" s="13">
        <v>63</v>
      </c>
      <c r="AH953" s="13">
        <v>56</v>
      </c>
      <c r="AI953" s="13">
        <v>76</v>
      </c>
      <c r="AJ953" s="13">
        <v>33</v>
      </c>
      <c r="AK953" s="13">
        <v>31</v>
      </c>
      <c r="AL953" s="13">
        <v>35</v>
      </c>
      <c r="AM953" s="13">
        <v>41</v>
      </c>
      <c r="AN953" s="13">
        <v>33</v>
      </c>
      <c r="AO953" s="13">
        <v>26</v>
      </c>
      <c r="AP953" s="13">
        <v>31</v>
      </c>
      <c r="AQ953" s="13">
        <v>49</v>
      </c>
      <c r="AR953" s="13">
        <v>41</v>
      </c>
      <c r="AS953" s="13">
        <v>34</v>
      </c>
      <c r="AT953" s="13">
        <v>36</v>
      </c>
      <c r="AU953" s="13">
        <v>34</v>
      </c>
      <c r="AV953" s="13">
        <v>32</v>
      </c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</row>
    <row r="954" spans="2:99" x14ac:dyDescent="0.15">
      <c r="B954" s="14">
        <v>4.5254629629629624E-2</v>
      </c>
      <c r="C954" s="13">
        <v>37</v>
      </c>
      <c r="D954" s="13"/>
      <c r="E954" s="13"/>
      <c r="F954" s="13"/>
      <c r="G954" s="13">
        <v>256</v>
      </c>
      <c r="H954" s="13">
        <v>525</v>
      </c>
      <c r="I954" s="13">
        <v>429</v>
      </c>
      <c r="J954" s="13">
        <v>438</v>
      </c>
      <c r="K954" s="13">
        <v>1390</v>
      </c>
      <c r="L954" s="13">
        <v>85</v>
      </c>
      <c r="M954" s="13">
        <v>1351</v>
      </c>
      <c r="N954" s="13">
        <v>1387</v>
      </c>
      <c r="O954" s="13">
        <v>2188</v>
      </c>
      <c r="P954" s="13">
        <v>2236</v>
      </c>
      <c r="Q954" s="13">
        <v>2155</v>
      </c>
      <c r="R954" s="13">
        <v>5372</v>
      </c>
      <c r="S954" s="13">
        <v>6127</v>
      </c>
      <c r="T954" s="13">
        <v>7186</v>
      </c>
      <c r="U954" s="13">
        <v>11090</v>
      </c>
      <c r="V954" s="13">
        <v>10857</v>
      </c>
      <c r="W954" s="13">
        <v>12957</v>
      </c>
      <c r="X954" s="13">
        <v>27532</v>
      </c>
      <c r="Y954" s="13"/>
      <c r="Z954" s="13"/>
      <c r="AA954" s="13"/>
      <c r="AB954" s="13"/>
      <c r="AC954" s="13"/>
      <c r="AD954" s="13"/>
      <c r="AE954" s="13">
        <v>15540</v>
      </c>
      <c r="AF954" s="13">
        <v>16934</v>
      </c>
      <c r="AG954" s="13">
        <v>59</v>
      </c>
      <c r="AH954" s="13">
        <v>56</v>
      </c>
      <c r="AI954" s="13">
        <v>74</v>
      </c>
      <c r="AJ954" s="13">
        <v>34</v>
      </c>
      <c r="AK954" s="13">
        <v>25</v>
      </c>
      <c r="AL954" s="13">
        <v>30</v>
      </c>
      <c r="AM954" s="13">
        <v>40</v>
      </c>
      <c r="AN954" s="13">
        <v>20</v>
      </c>
      <c r="AO954" s="13">
        <v>31</v>
      </c>
      <c r="AP954" s="13">
        <v>30</v>
      </c>
      <c r="AQ954" s="13">
        <v>26</v>
      </c>
      <c r="AR954" s="13">
        <v>18</v>
      </c>
      <c r="AS954" s="13">
        <v>19</v>
      </c>
      <c r="AT954" s="13">
        <v>29</v>
      </c>
      <c r="AU954" s="13">
        <v>40</v>
      </c>
      <c r="AV954" s="13">
        <v>42</v>
      </c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</row>
    <row r="955" spans="2:99" x14ac:dyDescent="0.15">
      <c r="B955" s="14">
        <v>4.6296296296296301E-2</v>
      </c>
      <c r="C955" s="13">
        <v>37</v>
      </c>
      <c r="D955" s="13"/>
      <c r="E955" s="13"/>
      <c r="F955" s="13"/>
      <c r="G955" s="13">
        <v>259</v>
      </c>
      <c r="H955" s="13">
        <v>516</v>
      </c>
      <c r="I955" s="13">
        <v>440</v>
      </c>
      <c r="J955" s="13">
        <v>442</v>
      </c>
      <c r="K955" s="13">
        <v>1351</v>
      </c>
      <c r="L955" s="13">
        <v>66</v>
      </c>
      <c r="M955" s="13">
        <v>1304</v>
      </c>
      <c r="N955" s="13">
        <v>1382</v>
      </c>
      <c r="O955" s="13">
        <v>2186</v>
      </c>
      <c r="P955" s="13">
        <v>2178</v>
      </c>
      <c r="Q955" s="13">
        <v>2131</v>
      </c>
      <c r="R955" s="13">
        <v>5304</v>
      </c>
      <c r="S955" s="13">
        <v>6062</v>
      </c>
      <c r="T955" s="13">
        <v>7139</v>
      </c>
      <c r="U955" s="13">
        <v>11046</v>
      </c>
      <c r="V955" s="13">
        <v>10757</v>
      </c>
      <c r="W955" s="13">
        <v>12810</v>
      </c>
      <c r="X955" s="13">
        <v>27149</v>
      </c>
      <c r="Y955" s="13"/>
      <c r="Z955" s="13"/>
      <c r="AA955" s="13"/>
      <c r="AB955" s="13"/>
      <c r="AC955" s="13"/>
      <c r="AD955" s="13"/>
      <c r="AE955" s="13">
        <v>15295</v>
      </c>
      <c r="AF955" s="13">
        <v>16710</v>
      </c>
      <c r="AG955" s="13">
        <v>82</v>
      </c>
      <c r="AH955" s="13">
        <v>56</v>
      </c>
      <c r="AI955" s="13">
        <v>67</v>
      </c>
      <c r="AJ955" s="13">
        <v>39</v>
      </c>
      <c r="AK955" s="13">
        <v>42</v>
      </c>
      <c r="AL955" s="13">
        <v>44</v>
      </c>
      <c r="AM955" s="13">
        <v>41</v>
      </c>
      <c r="AN955" s="13">
        <v>28</v>
      </c>
      <c r="AO955" s="13">
        <v>28</v>
      </c>
      <c r="AP955" s="13">
        <v>41</v>
      </c>
      <c r="AQ955" s="13">
        <v>33</v>
      </c>
      <c r="AR955" s="13">
        <v>40</v>
      </c>
      <c r="AS955" s="13">
        <v>26</v>
      </c>
      <c r="AT955" s="13">
        <v>33</v>
      </c>
      <c r="AU955" s="13">
        <v>38</v>
      </c>
      <c r="AV955" s="13">
        <v>37</v>
      </c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</row>
    <row r="956" spans="2:99" x14ac:dyDescent="0.15">
      <c r="B956" s="14">
        <v>4.7337962962962964E-2</v>
      </c>
      <c r="C956" s="13">
        <v>37</v>
      </c>
      <c r="D956" s="13"/>
      <c r="E956" s="13"/>
      <c r="F956" s="13"/>
      <c r="G956" s="13">
        <v>258</v>
      </c>
      <c r="H956" s="13">
        <v>523</v>
      </c>
      <c r="I956" s="13">
        <v>422</v>
      </c>
      <c r="J956" s="13">
        <v>424</v>
      </c>
      <c r="K956" s="13">
        <v>1374</v>
      </c>
      <c r="L956" s="13">
        <v>73</v>
      </c>
      <c r="M956" s="13">
        <v>1284</v>
      </c>
      <c r="N956" s="13">
        <v>1374</v>
      </c>
      <c r="O956" s="13">
        <v>2149</v>
      </c>
      <c r="P956" s="13">
        <v>2165</v>
      </c>
      <c r="Q956" s="13">
        <v>2118</v>
      </c>
      <c r="R956" s="13">
        <v>5283</v>
      </c>
      <c r="S956" s="13">
        <v>6025</v>
      </c>
      <c r="T956" s="13">
        <v>7082</v>
      </c>
      <c r="U956" s="13">
        <v>10871</v>
      </c>
      <c r="V956" s="13">
        <v>10610</v>
      </c>
      <c r="W956" s="13">
        <v>12743</v>
      </c>
      <c r="X956" s="13">
        <v>26689</v>
      </c>
      <c r="Y956" s="13"/>
      <c r="Z956" s="13"/>
      <c r="AA956" s="13"/>
      <c r="AB956" s="13"/>
      <c r="AC956" s="13"/>
      <c r="AD956" s="13"/>
      <c r="AE956" s="13">
        <v>15074</v>
      </c>
      <c r="AF956" s="13">
        <v>16579</v>
      </c>
      <c r="AG956" s="13">
        <v>59</v>
      </c>
      <c r="AH956" s="13">
        <v>53</v>
      </c>
      <c r="AI956" s="13">
        <v>60</v>
      </c>
      <c r="AJ956" s="13">
        <v>32</v>
      </c>
      <c r="AK956" s="13">
        <v>26</v>
      </c>
      <c r="AL956" s="13">
        <v>38</v>
      </c>
      <c r="AM956" s="13">
        <v>31</v>
      </c>
      <c r="AN956" s="13">
        <v>36</v>
      </c>
      <c r="AO956" s="13">
        <v>24</v>
      </c>
      <c r="AP956" s="13">
        <v>42</v>
      </c>
      <c r="AQ956" s="13">
        <v>21</v>
      </c>
      <c r="AR956" s="13">
        <v>36</v>
      </c>
      <c r="AS956" s="13">
        <v>40</v>
      </c>
      <c r="AT956" s="13">
        <v>31</v>
      </c>
      <c r="AU956" s="13">
        <v>28</v>
      </c>
      <c r="AV956" s="13">
        <v>45</v>
      </c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</row>
    <row r="957" spans="2:99" x14ac:dyDescent="0.15">
      <c r="B957" s="14">
        <v>4.8379629629629627E-2</v>
      </c>
      <c r="C957" s="13">
        <v>37</v>
      </c>
      <c r="D957" s="13"/>
      <c r="E957" s="13"/>
      <c r="F957" s="13"/>
      <c r="G957" s="13">
        <v>248</v>
      </c>
      <c r="H957" s="13">
        <v>515</v>
      </c>
      <c r="I957" s="13">
        <v>429</v>
      </c>
      <c r="J957" s="13">
        <v>423</v>
      </c>
      <c r="K957" s="13">
        <v>1359</v>
      </c>
      <c r="L957" s="13">
        <v>61</v>
      </c>
      <c r="M957" s="13">
        <v>1305</v>
      </c>
      <c r="N957" s="13">
        <v>1360</v>
      </c>
      <c r="O957" s="13">
        <v>2165</v>
      </c>
      <c r="P957" s="13">
        <v>2165</v>
      </c>
      <c r="Q957" s="13">
        <v>2075</v>
      </c>
      <c r="R957" s="13">
        <v>5250</v>
      </c>
      <c r="S957" s="13">
        <v>5968</v>
      </c>
      <c r="T957" s="13">
        <v>6893</v>
      </c>
      <c r="U957" s="13">
        <v>10723</v>
      </c>
      <c r="V957" s="13">
        <v>10673</v>
      </c>
      <c r="W957" s="13">
        <v>12825</v>
      </c>
      <c r="X957" s="13">
        <v>26190</v>
      </c>
      <c r="Y957" s="13"/>
      <c r="Z957" s="13"/>
      <c r="AA957" s="13"/>
      <c r="AB957" s="13"/>
      <c r="AC957" s="13"/>
      <c r="AD957" s="13"/>
      <c r="AE957" s="13">
        <v>14951</v>
      </c>
      <c r="AF957" s="13">
        <v>16256</v>
      </c>
      <c r="AG957" s="13">
        <v>64</v>
      </c>
      <c r="AH957" s="13">
        <v>53</v>
      </c>
      <c r="AI957" s="13">
        <v>71</v>
      </c>
      <c r="AJ957" s="13">
        <v>26</v>
      </c>
      <c r="AK957" s="13">
        <v>31</v>
      </c>
      <c r="AL957" s="13">
        <v>33</v>
      </c>
      <c r="AM957" s="13">
        <v>34</v>
      </c>
      <c r="AN957" s="13">
        <v>30</v>
      </c>
      <c r="AO957" s="13">
        <v>17</v>
      </c>
      <c r="AP957" s="13">
        <v>36</v>
      </c>
      <c r="AQ957" s="13">
        <v>32</v>
      </c>
      <c r="AR957" s="13">
        <v>29</v>
      </c>
      <c r="AS957" s="13">
        <v>34</v>
      </c>
      <c r="AT957" s="13">
        <v>33</v>
      </c>
      <c r="AU957" s="13">
        <v>32</v>
      </c>
      <c r="AV957" s="13">
        <v>35</v>
      </c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</row>
    <row r="958" spans="2:99" x14ac:dyDescent="0.15">
      <c r="B958" s="14">
        <v>4.9421296296296297E-2</v>
      </c>
      <c r="C958" s="13">
        <v>37</v>
      </c>
      <c r="D958" s="13"/>
      <c r="E958" s="13"/>
      <c r="F958" s="13"/>
      <c r="G958" s="13">
        <v>231</v>
      </c>
      <c r="H958" s="13">
        <v>509</v>
      </c>
      <c r="I958" s="13">
        <v>433</v>
      </c>
      <c r="J958" s="13">
        <v>426</v>
      </c>
      <c r="K958" s="13">
        <v>1375</v>
      </c>
      <c r="L958" s="13">
        <v>71</v>
      </c>
      <c r="M958" s="13">
        <v>1291</v>
      </c>
      <c r="N958" s="13">
        <v>1347</v>
      </c>
      <c r="O958" s="13">
        <v>2119</v>
      </c>
      <c r="P958" s="13">
        <v>2124</v>
      </c>
      <c r="Q958" s="13">
        <v>2044</v>
      </c>
      <c r="R958" s="13">
        <v>5145</v>
      </c>
      <c r="S958" s="13">
        <v>5841</v>
      </c>
      <c r="T958" s="13">
        <v>6897</v>
      </c>
      <c r="U958" s="13">
        <v>10616</v>
      </c>
      <c r="V958" s="13">
        <v>10460</v>
      </c>
      <c r="W958" s="13">
        <v>12487</v>
      </c>
      <c r="X958" s="13">
        <v>25924</v>
      </c>
      <c r="Y958" s="13"/>
      <c r="Z958" s="13"/>
      <c r="AA958" s="13"/>
      <c r="AB958" s="13"/>
      <c r="AC958" s="13"/>
      <c r="AD958" s="13"/>
      <c r="AE958" s="13">
        <v>14716</v>
      </c>
      <c r="AF958" s="13">
        <v>15972</v>
      </c>
      <c r="AG958" s="13">
        <v>63</v>
      </c>
      <c r="AH958" s="13">
        <v>60</v>
      </c>
      <c r="AI958" s="13">
        <v>59</v>
      </c>
      <c r="AJ958" s="13">
        <v>21</v>
      </c>
      <c r="AK958" s="13">
        <v>37</v>
      </c>
      <c r="AL958" s="13">
        <v>22</v>
      </c>
      <c r="AM958" s="13">
        <v>32</v>
      </c>
      <c r="AN958" s="13">
        <v>33</v>
      </c>
      <c r="AO958" s="13">
        <v>49</v>
      </c>
      <c r="AP958" s="13">
        <v>24</v>
      </c>
      <c r="AQ958" s="13">
        <v>41</v>
      </c>
      <c r="AR958" s="13">
        <v>34</v>
      </c>
      <c r="AS958" s="13">
        <v>38</v>
      </c>
      <c r="AT958" s="13">
        <v>34</v>
      </c>
      <c r="AU958" s="13">
        <v>29</v>
      </c>
      <c r="AV958" s="13">
        <v>39</v>
      </c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</row>
    <row r="959" spans="2:99" x14ac:dyDescent="0.15">
      <c r="B959" s="14">
        <v>5.0462962962962959E-2</v>
      </c>
      <c r="C959" s="13">
        <v>37</v>
      </c>
      <c r="D959" s="13"/>
      <c r="E959" s="13"/>
      <c r="F959" s="13"/>
      <c r="G959" s="13">
        <v>251</v>
      </c>
      <c r="H959" s="13">
        <v>514</v>
      </c>
      <c r="I959" s="13">
        <v>423</v>
      </c>
      <c r="J959" s="13">
        <v>408</v>
      </c>
      <c r="K959" s="13">
        <v>1341</v>
      </c>
      <c r="L959" s="13">
        <v>78</v>
      </c>
      <c r="M959" s="13">
        <v>1273</v>
      </c>
      <c r="N959" s="13">
        <v>1342</v>
      </c>
      <c r="O959" s="13">
        <v>2132</v>
      </c>
      <c r="P959" s="13">
        <v>2119</v>
      </c>
      <c r="Q959" s="13">
        <v>2064</v>
      </c>
      <c r="R959" s="13">
        <v>5149</v>
      </c>
      <c r="S959" s="13">
        <v>5814</v>
      </c>
      <c r="T959" s="13">
        <v>6680</v>
      </c>
      <c r="U959" s="13">
        <v>10477</v>
      </c>
      <c r="V959" s="13">
        <v>10377</v>
      </c>
      <c r="W959" s="13">
        <v>12431</v>
      </c>
      <c r="X959" s="13">
        <v>25462</v>
      </c>
      <c r="Y959" s="13"/>
      <c r="Z959" s="13"/>
      <c r="AA959" s="13"/>
      <c r="AB959" s="13"/>
      <c r="AC959" s="13"/>
      <c r="AD959" s="13"/>
      <c r="AE959" s="13">
        <v>14499</v>
      </c>
      <c r="AF959" s="13">
        <v>15790</v>
      </c>
      <c r="AG959" s="13">
        <v>45</v>
      </c>
      <c r="AH959" s="13">
        <v>55</v>
      </c>
      <c r="AI959" s="13">
        <v>81</v>
      </c>
      <c r="AJ959" s="13">
        <v>28</v>
      </c>
      <c r="AK959" s="13">
        <v>36</v>
      </c>
      <c r="AL959" s="13">
        <v>31</v>
      </c>
      <c r="AM959" s="13">
        <v>24</v>
      </c>
      <c r="AN959" s="13">
        <v>29</v>
      </c>
      <c r="AO959" s="13">
        <v>22</v>
      </c>
      <c r="AP959" s="13">
        <v>48</v>
      </c>
      <c r="AQ959" s="13">
        <v>30</v>
      </c>
      <c r="AR959" s="13">
        <v>39</v>
      </c>
      <c r="AS959" s="13">
        <v>19</v>
      </c>
      <c r="AT959" s="13">
        <v>44</v>
      </c>
      <c r="AU959" s="13">
        <v>38</v>
      </c>
      <c r="AV959" s="13">
        <v>35</v>
      </c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</row>
    <row r="960" spans="2:99" x14ac:dyDescent="0.15">
      <c r="B960" s="14">
        <v>5.1504629629629629E-2</v>
      </c>
      <c r="C960" s="13">
        <v>37</v>
      </c>
      <c r="D960" s="13"/>
      <c r="E960" s="13"/>
      <c r="F960" s="13"/>
      <c r="G960" s="13">
        <v>248</v>
      </c>
      <c r="H960" s="13">
        <v>518</v>
      </c>
      <c r="I960" s="13">
        <v>408</v>
      </c>
      <c r="J960" s="13">
        <v>419</v>
      </c>
      <c r="K960" s="13">
        <v>1337</v>
      </c>
      <c r="L960" s="13">
        <v>61</v>
      </c>
      <c r="M960" s="13">
        <v>1270</v>
      </c>
      <c r="N960" s="13">
        <v>1340</v>
      </c>
      <c r="O960" s="13">
        <v>2089</v>
      </c>
      <c r="P960" s="13">
        <v>2095</v>
      </c>
      <c r="Q960" s="13">
        <v>2065</v>
      </c>
      <c r="R960" s="13">
        <v>5034</v>
      </c>
      <c r="S960" s="13">
        <v>5768</v>
      </c>
      <c r="T960" s="13">
        <v>6664</v>
      </c>
      <c r="U960" s="13">
        <v>10369</v>
      </c>
      <c r="V960" s="13">
        <v>10320</v>
      </c>
      <c r="W960" s="13">
        <v>12374</v>
      </c>
      <c r="X960" s="13">
        <v>25164</v>
      </c>
      <c r="Y960" s="13"/>
      <c r="Z960" s="13"/>
      <c r="AA960" s="13"/>
      <c r="AB960" s="13"/>
      <c r="AC960" s="13"/>
      <c r="AD960" s="13"/>
      <c r="AE960" s="13">
        <v>14169</v>
      </c>
      <c r="AF960" s="13">
        <v>15588</v>
      </c>
      <c r="AG960" s="13">
        <v>61</v>
      </c>
      <c r="AH960" s="13">
        <v>44</v>
      </c>
      <c r="AI960" s="13">
        <v>73</v>
      </c>
      <c r="AJ960" s="13">
        <v>24</v>
      </c>
      <c r="AK960" s="13">
        <v>36</v>
      </c>
      <c r="AL960" s="13">
        <v>18</v>
      </c>
      <c r="AM960" s="13">
        <v>41</v>
      </c>
      <c r="AN960" s="13">
        <v>22</v>
      </c>
      <c r="AO960" s="13">
        <v>39</v>
      </c>
      <c r="AP960" s="13">
        <v>39</v>
      </c>
      <c r="AQ960" s="13">
        <v>33</v>
      </c>
      <c r="AR960" s="13">
        <v>31</v>
      </c>
      <c r="AS960" s="13">
        <v>24</v>
      </c>
      <c r="AT960" s="13">
        <v>35</v>
      </c>
      <c r="AU960" s="13">
        <v>29</v>
      </c>
      <c r="AV960" s="13">
        <v>31</v>
      </c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</row>
    <row r="961" spans="2:99" x14ac:dyDescent="0.15">
      <c r="B961" s="14">
        <v>5.2546296296296292E-2</v>
      </c>
      <c r="C961" s="13">
        <v>37</v>
      </c>
      <c r="D961" s="13"/>
      <c r="E961" s="13"/>
      <c r="F961" s="13"/>
      <c r="G961" s="13">
        <v>245</v>
      </c>
      <c r="H961" s="13">
        <v>514</v>
      </c>
      <c r="I961" s="13">
        <v>415</v>
      </c>
      <c r="J961" s="13">
        <v>411</v>
      </c>
      <c r="K961" s="13">
        <v>1290</v>
      </c>
      <c r="L961" s="13">
        <v>70</v>
      </c>
      <c r="M961" s="13">
        <v>1268</v>
      </c>
      <c r="N961" s="13">
        <v>1322</v>
      </c>
      <c r="O961" s="13">
        <v>2072</v>
      </c>
      <c r="P961" s="13">
        <v>2078</v>
      </c>
      <c r="Q961" s="13">
        <v>2020</v>
      </c>
      <c r="R961" s="13">
        <v>5000</v>
      </c>
      <c r="S961" s="13">
        <v>5662</v>
      </c>
      <c r="T961" s="13">
        <v>6541</v>
      </c>
      <c r="U961" s="13">
        <v>10191</v>
      </c>
      <c r="V961" s="13">
        <v>10092</v>
      </c>
      <c r="W961" s="13">
        <v>12060</v>
      </c>
      <c r="X961" s="13">
        <v>24845</v>
      </c>
      <c r="Y961" s="13"/>
      <c r="Z961" s="13"/>
      <c r="AA961" s="13"/>
      <c r="AB961" s="13"/>
      <c r="AC961" s="13"/>
      <c r="AD961" s="13"/>
      <c r="AE961" s="13">
        <v>14047</v>
      </c>
      <c r="AF961" s="13">
        <v>15394</v>
      </c>
      <c r="AG961" s="13">
        <v>66</v>
      </c>
      <c r="AH961" s="13">
        <v>54</v>
      </c>
      <c r="AI961" s="13">
        <v>69</v>
      </c>
      <c r="AJ961" s="13">
        <v>35</v>
      </c>
      <c r="AK961" s="13">
        <v>31</v>
      </c>
      <c r="AL961" s="13">
        <v>40</v>
      </c>
      <c r="AM961" s="13">
        <v>48</v>
      </c>
      <c r="AN961" s="13">
        <v>37</v>
      </c>
      <c r="AO961" s="13">
        <v>48</v>
      </c>
      <c r="AP961" s="13">
        <v>29</v>
      </c>
      <c r="AQ961" s="13">
        <v>21</v>
      </c>
      <c r="AR961" s="13">
        <v>35</v>
      </c>
      <c r="AS961" s="13">
        <v>29</v>
      </c>
      <c r="AT961" s="13">
        <v>26</v>
      </c>
      <c r="AU961" s="13">
        <v>38</v>
      </c>
      <c r="AV961" s="13">
        <v>31</v>
      </c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</row>
    <row r="962" spans="2:99" x14ac:dyDescent="0.15">
      <c r="B962" s="14">
        <v>5.3587962962962969E-2</v>
      </c>
      <c r="C962" s="13">
        <v>37</v>
      </c>
      <c r="D962" s="13"/>
      <c r="E962" s="13"/>
      <c r="F962" s="13"/>
      <c r="G962" s="13">
        <v>238</v>
      </c>
      <c r="H962" s="13">
        <v>518</v>
      </c>
      <c r="I962" s="13">
        <v>408</v>
      </c>
      <c r="J962" s="13">
        <v>395</v>
      </c>
      <c r="K962" s="13">
        <v>1284</v>
      </c>
      <c r="L962" s="13">
        <v>76</v>
      </c>
      <c r="M962" s="13">
        <v>1261</v>
      </c>
      <c r="N962" s="13">
        <v>1290</v>
      </c>
      <c r="O962" s="13">
        <v>2009</v>
      </c>
      <c r="P962" s="13">
        <v>2010</v>
      </c>
      <c r="Q962" s="13">
        <v>2001</v>
      </c>
      <c r="R962" s="13">
        <v>4888</v>
      </c>
      <c r="S962" s="13">
        <v>5592</v>
      </c>
      <c r="T962" s="13">
        <v>6450</v>
      </c>
      <c r="U962" s="13">
        <v>10047</v>
      </c>
      <c r="V962" s="13">
        <v>9919</v>
      </c>
      <c r="W962" s="13">
        <v>11914</v>
      </c>
      <c r="X962" s="13">
        <v>24401</v>
      </c>
      <c r="Y962" s="13"/>
      <c r="Z962" s="13"/>
      <c r="AA962" s="13"/>
      <c r="AB962" s="13"/>
      <c r="AC962" s="13"/>
      <c r="AD962" s="13"/>
      <c r="AE962" s="13">
        <v>13722</v>
      </c>
      <c r="AF962" s="13">
        <v>15047</v>
      </c>
      <c r="AG962" s="13">
        <v>49</v>
      </c>
      <c r="AH962" s="13">
        <v>61</v>
      </c>
      <c r="AI962" s="13">
        <v>68</v>
      </c>
      <c r="AJ962" s="13">
        <v>40</v>
      </c>
      <c r="AK962" s="13">
        <v>34</v>
      </c>
      <c r="AL962" s="13">
        <v>26</v>
      </c>
      <c r="AM962" s="13">
        <v>34</v>
      </c>
      <c r="AN962" s="13">
        <v>33</v>
      </c>
      <c r="AO962" s="13">
        <v>24</v>
      </c>
      <c r="AP962" s="13">
        <v>45</v>
      </c>
      <c r="AQ962" s="13">
        <v>30</v>
      </c>
      <c r="AR962" s="13">
        <v>24</v>
      </c>
      <c r="AS962" s="13">
        <v>49</v>
      </c>
      <c r="AT962" s="13">
        <v>42</v>
      </c>
      <c r="AU962" s="13">
        <v>42</v>
      </c>
      <c r="AV962" s="13">
        <v>42</v>
      </c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</row>
    <row r="963" spans="2:99" x14ac:dyDescent="0.15">
      <c r="B963" s="14">
        <v>5.4629629629629632E-2</v>
      </c>
      <c r="C963" s="13">
        <v>37</v>
      </c>
      <c r="D963" s="13"/>
      <c r="E963" s="13"/>
      <c r="F963" s="13"/>
      <c r="G963" s="13">
        <v>242</v>
      </c>
      <c r="H963" s="13">
        <v>502</v>
      </c>
      <c r="I963" s="13">
        <v>415</v>
      </c>
      <c r="J963" s="13">
        <v>410</v>
      </c>
      <c r="K963" s="13">
        <v>1277</v>
      </c>
      <c r="L963" s="13">
        <v>76</v>
      </c>
      <c r="M963" s="13">
        <v>1236</v>
      </c>
      <c r="N963" s="13">
        <v>1292</v>
      </c>
      <c r="O963" s="13">
        <v>2027</v>
      </c>
      <c r="P963" s="13">
        <v>2034</v>
      </c>
      <c r="Q963" s="13">
        <v>1956</v>
      </c>
      <c r="R963" s="13">
        <v>4869</v>
      </c>
      <c r="S963" s="13">
        <v>5513</v>
      </c>
      <c r="T963" s="13">
        <v>6375</v>
      </c>
      <c r="U963" s="13">
        <v>9911</v>
      </c>
      <c r="V963" s="13">
        <v>9859</v>
      </c>
      <c r="W963" s="13">
        <v>11803</v>
      </c>
      <c r="X963" s="13">
        <v>23919</v>
      </c>
      <c r="Y963" s="13"/>
      <c r="Z963" s="13"/>
      <c r="AA963" s="13"/>
      <c r="AB963" s="13"/>
      <c r="AC963" s="13"/>
      <c r="AD963" s="13"/>
      <c r="AE963" s="13">
        <v>13494</v>
      </c>
      <c r="AF963" s="13">
        <v>14854</v>
      </c>
      <c r="AG963" s="13">
        <v>53</v>
      </c>
      <c r="AH963" s="13">
        <v>57</v>
      </c>
      <c r="AI963" s="13">
        <v>69</v>
      </c>
      <c r="AJ963" s="13">
        <v>33</v>
      </c>
      <c r="AK963" s="13">
        <v>34</v>
      </c>
      <c r="AL963" s="13">
        <v>32</v>
      </c>
      <c r="AM963" s="13">
        <v>39</v>
      </c>
      <c r="AN963" s="13">
        <v>28</v>
      </c>
      <c r="AO963" s="13">
        <v>31</v>
      </c>
      <c r="AP963" s="13">
        <v>21</v>
      </c>
      <c r="AQ963" s="13">
        <v>29</v>
      </c>
      <c r="AR963" s="13">
        <v>38</v>
      </c>
      <c r="AS963" s="13">
        <v>49</v>
      </c>
      <c r="AT963" s="13">
        <v>27</v>
      </c>
      <c r="AU963" s="13">
        <v>53</v>
      </c>
      <c r="AV963" s="13">
        <v>16</v>
      </c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</row>
    <row r="964" spans="2:99" x14ac:dyDescent="0.15">
      <c r="B964" s="14">
        <v>5.5671296296296302E-2</v>
      </c>
      <c r="C964" s="13">
        <v>37</v>
      </c>
      <c r="D964" s="13"/>
      <c r="E964" s="13"/>
      <c r="F964" s="13"/>
      <c r="G964" s="13">
        <v>228</v>
      </c>
      <c r="H964" s="13">
        <v>488</v>
      </c>
      <c r="I964" s="13">
        <v>408</v>
      </c>
      <c r="J964" s="13">
        <v>389</v>
      </c>
      <c r="K964" s="13">
        <v>1249</v>
      </c>
      <c r="L964" s="13">
        <v>83</v>
      </c>
      <c r="M964" s="13">
        <v>1222</v>
      </c>
      <c r="N964" s="13">
        <v>1297</v>
      </c>
      <c r="O964" s="13">
        <v>2013</v>
      </c>
      <c r="P964" s="13">
        <v>1995</v>
      </c>
      <c r="Q964" s="13">
        <v>1997</v>
      </c>
      <c r="R964" s="13">
        <v>4752</v>
      </c>
      <c r="S964" s="13">
        <v>5444</v>
      </c>
      <c r="T964" s="13">
        <v>6200</v>
      </c>
      <c r="U964" s="13">
        <v>9785</v>
      </c>
      <c r="V964" s="13">
        <v>9706</v>
      </c>
      <c r="W964" s="13">
        <v>11611</v>
      </c>
      <c r="X964" s="13">
        <v>23516</v>
      </c>
      <c r="Y964" s="13"/>
      <c r="Z964" s="13"/>
      <c r="AA964" s="13"/>
      <c r="AB964" s="13"/>
      <c r="AC964" s="13"/>
      <c r="AD964" s="13"/>
      <c r="AE964" s="13">
        <v>13435</v>
      </c>
      <c r="AF964" s="13">
        <v>14583</v>
      </c>
      <c r="AG964" s="13">
        <v>60</v>
      </c>
      <c r="AH964" s="13">
        <v>47</v>
      </c>
      <c r="AI964" s="13">
        <v>69</v>
      </c>
      <c r="AJ964" s="13">
        <v>26</v>
      </c>
      <c r="AK964" s="13">
        <v>19</v>
      </c>
      <c r="AL964" s="13">
        <v>23</v>
      </c>
      <c r="AM964" s="13">
        <v>31</v>
      </c>
      <c r="AN964" s="13">
        <v>39</v>
      </c>
      <c r="AO964" s="13">
        <v>28</v>
      </c>
      <c r="AP964" s="13">
        <v>39</v>
      </c>
      <c r="AQ964" s="13">
        <v>35</v>
      </c>
      <c r="AR964" s="13">
        <v>39</v>
      </c>
      <c r="AS964" s="13">
        <v>32</v>
      </c>
      <c r="AT964" s="13">
        <v>27</v>
      </c>
      <c r="AU964" s="13">
        <v>43</v>
      </c>
      <c r="AV964" s="13">
        <v>41</v>
      </c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</row>
    <row r="965" spans="2:99" x14ac:dyDescent="0.15">
      <c r="B965" s="14">
        <v>5.6712962962962965E-2</v>
      </c>
      <c r="C965" s="13">
        <v>37</v>
      </c>
      <c r="D965" s="13"/>
      <c r="E965" s="13"/>
      <c r="F965" s="13"/>
      <c r="G965" s="13">
        <v>230</v>
      </c>
      <c r="H965" s="13">
        <v>480</v>
      </c>
      <c r="I965" s="13">
        <v>397</v>
      </c>
      <c r="J965" s="13">
        <v>405</v>
      </c>
      <c r="K965" s="13">
        <v>1266</v>
      </c>
      <c r="L965" s="13">
        <v>74</v>
      </c>
      <c r="M965" s="13">
        <v>1205</v>
      </c>
      <c r="N965" s="13">
        <v>1263</v>
      </c>
      <c r="O965" s="13">
        <v>1992</v>
      </c>
      <c r="P965" s="13">
        <v>1973</v>
      </c>
      <c r="Q965" s="13">
        <v>1948</v>
      </c>
      <c r="R965" s="13">
        <v>4733</v>
      </c>
      <c r="S965" s="13">
        <v>5384</v>
      </c>
      <c r="T965" s="13">
        <v>6151</v>
      </c>
      <c r="U965" s="13">
        <v>9516</v>
      </c>
      <c r="V965" s="13">
        <v>9581</v>
      </c>
      <c r="W965" s="13">
        <v>11514</v>
      </c>
      <c r="X965" s="13">
        <v>23014</v>
      </c>
      <c r="Y965" s="13"/>
      <c r="Z965" s="13"/>
      <c r="AA965" s="13"/>
      <c r="AB965" s="13"/>
      <c r="AC965" s="13"/>
      <c r="AD965" s="13"/>
      <c r="AE965" s="13">
        <v>13057</v>
      </c>
      <c r="AF965" s="13">
        <v>14355</v>
      </c>
      <c r="AG965" s="13">
        <v>70</v>
      </c>
      <c r="AH965" s="13">
        <v>53</v>
      </c>
      <c r="AI965" s="13">
        <v>74</v>
      </c>
      <c r="AJ965" s="13">
        <v>31</v>
      </c>
      <c r="AK965" s="13">
        <v>39</v>
      </c>
      <c r="AL965" s="13">
        <v>37</v>
      </c>
      <c r="AM965" s="13">
        <v>33</v>
      </c>
      <c r="AN965" s="13">
        <v>31</v>
      </c>
      <c r="AO965" s="13">
        <v>19</v>
      </c>
      <c r="AP965" s="13">
        <v>35</v>
      </c>
      <c r="AQ965" s="13">
        <v>39</v>
      </c>
      <c r="AR965" s="13">
        <v>26</v>
      </c>
      <c r="AS965" s="13">
        <v>27</v>
      </c>
      <c r="AT965" s="13">
        <v>32</v>
      </c>
      <c r="AU965" s="13">
        <v>44</v>
      </c>
      <c r="AV965" s="13">
        <v>38</v>
      </c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</row>
    <row r="966" spans="2:99" x14ac:dyDescent="0.15">
      <c r="B966" s="14">
        <v>5.7754629629629628E-2</v>
      </c>
      <c r="C966" s="13">
        <v>37</v>
      </c>
      <c r="D966" s="13"/>
      <c r="E966" s="13"/>
      <c r="F966" s="13"/>
      <c r="G966" s="13">
        <v>227</v>
      </c>
      <c r="H966" s="13">
        <v>474</v>
      </c>
      <c r="I966" s="13">
        <v>406</v>
      </c>
      <c r="J966" s="13">
        <v>393</v>
      </c>
      <c r="K966" s="13">
        <v>1244</v>
      </c>
      <c r="L966" s="13">
        <v>75</v>
      </c>
      <c r="M966" s="13">
        <v>1197</v>
      </c>
      <c r="N966" s="13">
        <v>1244</v>
      </c>
      <c r="O966" s="13">
        <v>1960</v>
      </c>
      <c r="P966" s="13">
        <v>1938</v>
      </c>
      <c r="Q966" s="13">
        <v>1903</v>
      </c>
      <c r="R966" s="13">
        <v>4647</v>
      </c>
      <c r="S966" s="13">
        <v>5270</v>
      </c>
      <c r="T966" s="13">
        <v>6047</v>
      </c>
      <c r="U966" s="13">
        <v>9461</v>
      </c>
      <c r="V966" s="13">
        <v>9327</v>
      </c>
      <c r="W966" s="13">
        <v>11380</v>
      </c>
      <c r="X966" s="13">
        <v>22659</v>
      </c>
      <c r="Y966" s="13"/>
      <c r="Z966" s="13"/>
      <c r="AA966" s="13"/>
      <c r="AB966" s="13"/>
      <c r="AC966" s="13"/>
      <c r="AD966" s="13"/>
      <c r="AE966" s="13">
        <v>12834</v>
      </c>
      <c r="AF966" s="13">
        <v>13931</v>
      </c>
      <c r="AG966" s="13">
        <v>56</v>
      </c>
      <c r="AH966" s="13">
        <v>47</v>
      </c>
      <c r="AI966" s="13">
        <v>61</v>
      </c>
      <c r="AJ966" s="13">
        <v>36</v>
      </c>
      <c r="AK966" s="13">
        <v>47</v>
      </c>
      <c r="AL966" s="13">
        <v>33</v>
      </c>
      <c r="AM966" s="13">
        <v>32</v>
      </c>
      <c r="AN966" s="13">
        <v>40</v>
      </c>
      <c r="AO966" s="13">
        <v>25</v>
      </c>
      <c r="AP966" s="13">
        <v>35</v>
      </c>
      <c r="AQ966" s="13">
        <v>24</v>
      </c>
      <c r="AR966" s="13">
        <v>15</v>
      </c>
      <c r="AS966" s="13">
        <v>31</v>
      </c>
      <c r="AT966" s="13">
        <v>29</v>
      </c>
      <c r="AU966" s="13">
        <v>24</v>
      </c>
      <c r="AV966" s="13">
        <v>37</v>
      </c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</row>
    <row r="967" spans="2:99" x14ac:dyDescent="0.15">
      <c r="B967" s="14">
        <v>5.8796296296296298E-2</v>
      </c>
      <c r="C967" s="13">
        <v>37</v>
      </c>
      <c r="D967" s="13"/>
      <c r="E967" s="13"/>
      <c r="F967" s="13"/>
      <c r="G967" s="13">
        <v>225</v>
      </c>
      <c r="H967" s="13">
        <v>496</v>
      </c>
      <c r="I967" s="13">
        <v>375</v>
      </c>
      <c r="J967" s="13">
        <v>383</v>
      </c>
      <c r="K967" s="13">
        <v>1256</v>
      </c>
      <c r="L967" s="13">
        <v>71</v>
      </c>
      <c r="M967" s="13">
        <v>1189</v>
      </c>
      <c r="N967" s="13">
        <v>1231</v>
      </c>
      <c r="O967" s="13">
        <v>1914</v>
      </c>
      <c r="P967" s="13">
        <v>1964</v>
      </c>
      <c r="Q967" s="13">
        <v>1924</v>
      </c>
      <c r="R967" s="13">
        <v>4531</v>
      </c>
      <c r="S967" s="13">
        <v>5149</v>
      </c>
      <c r="T967" s="13">
        <v>5912</v>
      </c>
      <c r="U967" s="13">
        <v>9240</v>
      </c>
      <c r="V967" s="13">
        <v>9209</v>
      </c>
      <c r="W967" s="13">
        <v>11086</v>
      </c>
      <c r="X967" s="13">
        <v>22165</v>
      </c>
      <c r="Y967" s="13"/>
      <c r="Z967" s="13"/>
      <c r="AA967" s="13"/>
      <c r="AB967" s="13"/>
      <c r="AC967" s="13"/>
      <c r="AD967" s="13"/>
      <c r="AE967" s="13">
        <v>12703</v>
      </c>
      <c r="AF967" s="13">
        <v>13826</v>
      </c>
      <c r="AG967" s="13">
        <v>69</v>
      </c>
      <c r="AH967" s="13">
        <v>60</v>
      </c>
      <c r="AI967" s="13">
        <v>62</v>
      </c>
      <c r="AJ967" s="13">
        <v>39</v>
      </c>
      <c r="AK967" s="13">
        <v>23</v>
      </c>
      <c r="AL967" s="13">
        <v>28</v>
      </c>
      <c r="AM967" s="13">
        <v>22</v>
      </c>
      <c r="AN967" s="13">
        <v>26</v>
      </c>
      <c r="AO967" s="13">
        <v>42</v>
      </c>
      <c r="AP967" s="13">
        <v>37</v>
      </c>
      <c r="AQ967" s="13">
        <v>25</v>
      </c>
      <c r="AR967" s="13">
        <v>20</v>
      </c>
      <c r="AS967" s="13">
        <v>30</v>
      </c>
      <c r="AT967" s="13">
        <v>34</v>
      </c>
      <c r="AU967" s="13">
        <v>19</v>
      </c>
      <c r="AV967" s="13">
        <v>14</v>
      </c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</row>
    <row r="968" spans="2:99" x14ac:dyDescent="0.15">
      <c r="B968" s="14">
        <v>5.9837962962962961E-2</v>
      </c>
      <c r="C968" s="13">
        <v>37</v>
      </c>
      <c r="D968" s="13"/>
      <c r="E968" s="13"/>
      <c r="F968" s="13"/>
      <c r="G968" s="13">
        <v>222</v>
      </c>
      <c r="H968" s="13">
        <v>468</v>
      </c>
      <c r="I968" s="13">
        <v>372</v>
      </c>
      <c r="J968" s="13">
        <v>391</v>
      </c>
      <c r="K968" s="13">
        <v>1214</v>
      </c>
      <c r="L968" s="13">
        <v>72</v>
      </c>
      <c r="M968" s="13">
        <v>1166</v>
      </c>
      <c r="N968" s="13">
        <v>1230</v>
      </c>
      <c r="O968" s="13">
        <v>1878</v>
      </c>
      <c r="P968" s="13">
        <v>1915</v>
      </c>
      <c r="Q968" s="13">
        <v>1887</v>
      </c>
      <c r="R968" s="13">
        <v>4484</v>
      </c>
      <c r="S968" s="13">
        <v>5079</v>
      </c>
      <c r="T968" s="13">
        <v>5780</v>
      </c>
      <c r="U968" s="13">
        <v>9074</v>
      </c>
      <c r="V968" s="13">
        <v>9088</v>
      </c>
      <c r="W968" s="13">
        <v>10989</v>
      </c>
      <c r="X968" s="13">
        <v>21905</v>
      </c>
      <c r="Y968" s="13"/>
      <c r="Z968" s="13"/>
      <c r="AA968" s="13"/>
      <c r="AB968" s="13"/>
      <c r="AC968" s="13"/>
      <c r="AD968" s="13"/>
      <c r="AE968" s="13">
        <v>12452</v>
      </c>
      <c r="AF968" s="13">
        <v>13670</v>
      </c>
      <c r="AG968" s="13">
        <v>70</v>
      </c>
      <c r="AH968" s="13">
        <v>51</v>
      </c>
      <c r="AI968" s="13">
        <v>70</v>
      </c>
      <c r="AJ968" s="13">
        <v>25</v>
      </c>
      <c r="AK968" s="13">
        <v>29</v>
      </c>
      <c r="AL968" s="13">
        <v>24</v>
      </c>
      <c r="AM968" s="13">
        <v>33</v>
      </c>
      <c r="AN968" s="13">
        <v>23</v>
      </c>
      <c r="AO968" s="13">
        <v>33</v>
      </c>
      <c r="AP968" s="13">
        <v>34</v>
      </c>
      <c r="AQ968" s="13">
        <v>40</v>
      </c>
      <c r="AR968" s="13">
        <v>30</v>
      </c>
      <c r="AS968" s="13">
        <v>22</v>
      </c>
      <c r="AT968" s="13">
        <v>24</v>
      </c>
      <c r="AU968" s="13">
        <v>49</v>
      </c>
      <c r="AV968" s="13">
        <v>36</v>
      </c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</row>
    <row r="969" spans="2:99" x14ac:dyDescent="0.15">
      <c r="B969" s="14">
        <v>6.0879629629629638E-2</v>
      </c>
      <c r="C969" s="13">
        <v>36.9</v>
      </c>
      <c r="D969" s="13"/>
      <c r="E969" s="13"/>
      <c r="F969" s="13"/>
      <c r="G969" s="13">
        <v>225</v>
      </c>
      <c r="H969" s="13">
        <v>459</v>
      </c>
      <c r="I969" s="13">
        <v>373</v>
      </c>
      <c r="J969" s="13">
        <v>391</v>
      </c>
      <c r="K969" s="13">
        <v>1189</v>
      </c>
      <c r="L969" s="13">
        <v>78</v>
      </c>
      <c r="M969" s="13">
        <v>1172</v>
      </c>
      <c r="N969" s="13">
        <v>1217</v>
      </c>
      <c r="O969" s="13">
        <v>1835</v>
      </c>
      <c r="P969" s="13">
        <v>1871</v>
      </c>
      <c r="Q969" s="13">
        <v>1845</v>
      </c>
      <c r="R969" s="13">
        <v>4416</v>
      </c>
      <c r="S969" s="13">
        <v>4997</v>
      </c>
      <c r="T969" s="13">
        <v>5706</v>
      </c>
      <c r="U969" s="13">
        <v>8914</v>
      </c>
      <c r="V969" s="13">
        <v>8947</v>
      </c>
      <c r="W969" s="13">
        <v>10714</v>
      </c>
      <c r="X969" s="13">
        <v>21435</v>
      </c>
      <c r="Y969" s="13"/>
      <c r="Z969" s="13"/>
      <c r="AA969" s="13"/>
      <c r="AB969" s="13"/>
      <c r="AC969" s="13"/>
      <c r="AD969" s="13"/>
      <c r="AE969" s="13">
        <v>12196</v>
      </c>
      <c r="AF969" s="13">
        <v>13395</v>
      </c>
      <c r="AG969" s="13">
        <v>53</v>
      </c>
      <c r="AH969" s="13">
        <v>63</v>
      </c>
      <c r="AI969" s="13">
        <v>65</v>
      </c>
      <c r="AJ969" s="13">
        <v>35</v>
      </c>
      <c r="AK969" s="13">
        <v>30</v>
      </c>
      <c r="AL969" s="13">
        <v>37</v>
      </c>
      <c r="AM969" s="13">
        <v>13</v>
      </c>
      <c r="AN969" s="13">
        <v>33</v>
      </c>
      <c r="AO969" s="13">
        <v>37</v>
      </c>
      <c r="AP969" s="13">
        <v>40</v>
      </c>
      <c r="AQ969" s="13">
        <v>36</v>
      </c>
      <c r="AR969" s="13">
        <v>43</v>
      </c>
      <c r="AS969" s="13">
        <v>27</v>
      </c>
      <c r="AT969" s="13">
        <v>35</v>
      </c>
      <c r="AU969" s="13">
        <v>41</v>
      </c>
      <c r="AV969" s="13">
        <v>52</v>
      </c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</row>
    <row r="970" spans="2:99" x14ac:dyDescent="0.15">
      <c r="B970" s="14">
        <v>6.1921296296296301E-2</v>
      </c>
      <c r="C970" s="13">
        <v>37</v>
      </c>
      <c r="D970" s="13"/>
      <c r="E970" s="13"/>
      <c r="F970" s="13"/>
      <c r="G970" s="13">
        <v>210</v>
      </c>
      <c r="H970" s="13">
        <v>473</v>
      </c>
      <c r="I970" s="13">
        <v>373</v>
      </c>
      <c r="J970" s="13">
        <v>372</v>
      </c>
      <c r="K970" s="13">
        <v>1181</v>
      </c>
      <c r="L970" s="13">
        <v>70</v>
      </c>
      <c r="M970" s="13">
        <v>1114</v>
      </c>
      <c r="N970" s="13">
        <v>1203</v>
      </c>
      <c r="O970" s="13">
        <v>1836</v>
      </c>
      <c r="P970" s="13">
        <v>1838</v>
      </c>
      <c r="Q970" s="13">
        <v>1808</v>
      </c>
      <c r="R970" s="13">
        <v>4321</v>
      </c>
      <c r="S970" s="13">
        <v>4918</v>
      </c>
      <c r="T970" s="13">
        <v>5585</v>
      </c>
      <c r="U970" s="13">
        <v>8762</v>
      </c>
      <c r="V970" s="13">
        <v>8829</v>
      </c>
      <c r="W970" s="13">
        <v>10544</v>
      </c>
      <c r="X970" s="13">
        <v>21104</v>
      </c>
      <c r="Y970" s="13"/>
      <c r="Z970" s="13"/>
      <c r="AA970" s="13"/>
      <c r="AB970" s="13"/>
      <c r="AC970" s="13"/>
      <c r="AD970" s="13"/>
      <c r="AE970" s="13">
        <v>11950</v>
      </c>
      <c r="AF970" s="13">
        <v>13104</v>
      </c>
      <c r="AG970" s="13">
        <v>69</v>
      </c>
      <c r="AH970" s="13">
        <v>46</v>
      </c>
      <c r="AI970" s="13">
        <v>66</v>
      </c>
      <c r="AJ970" s="13">
        <v>37</v>
      </c>
      <c r="AK970" s="13">
        <v>35</v>
      </c>
      <c r="AL970" s="13">
        <v>20</v>
      </c>
      <c r="AM970" s="13">
        <v>30</v>
      </c>
      <c r="AN970" s="13">
        <v>23</v>
      </c>
      <c r="AO970" s="13">
        <v>25</v>
      </c>
      <c r="AP970" s="13">
        <v>36</v>
      </c>
      <c r="AQ970" s="13">
        <v>26</v>
      </c>
      <c r="AR970" s="13">
        <v>43</v>
      </c>
      <c r="AS970" s="13">
        <v>37</v>
      </c>
      <c r="AT970" s="13">
        <v>23</v>
      </c>
      <c r="AU970" s="13">
        <v>36</v>
      </c>
      <c r="AV970" s="13">
        <v>37</v>
      </c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</row>
    <row r="971" spans="2:99" x14ac:dyDescent="0.15">
      <c r="B971" s="14">
        <v>6.2962962962962957E-2</v>
      </c>
      <c r="C971" s="13">
        <v>37</v>
      </c>
      <c r="D971" s="13"/>
      <c r="E971" s="13"/>
      <c r="F971" s="13"/>
      <c r="G971" s="13">
        <v>218</v>
      </c>
      <c r="H971" s="13">
        <v>453</v>
      </c>
      <c r="I971" s="13">
        <v>368</v>
      </c>
      <c r="J971" s="13">
        <v>376</v>
      </c>
      <c r="K971" s="13">
        <v>1147</v>
      </c>
      <c r="L971" s="13">
        <v>78</v>
      </c>
      <c r="M971" s="13">
        <v>1114</v>
      </c>
      <c r="N971" s="13">
        <v>1130</v>
      </c>
      <c r="O971" s="13">
        <v>1785</v>
      </c>
      <c r="P971" s="13">
        <v>1820</v>
      </c>
      <c r="Q971" s="13">
        <v>1798</v>
      </c>
      <c r="R971" s="13">
        <v>4214</v>
      </c>
      <c r="S971" s="13">
        <v>4860</v>
      </c>
      <c r="T971" s="13">
        <v>5494</v>
      </c>
      <c r="U971" s="13">
        <v>8572</v>
      </c>
      <c r="V971" s="13">
        <v>8666</v>
      </c>
      <c r="W971" s="13">
        <v>10364</v>
      </c>
      <c r="X971" s="13">
        <v>20389</v>
      </c>
      <c r="Y971" s="13"/>
      <c r="Z971" s="13"/>
      <c r="AA971" s="13"/>
      <c r="AB971" s="13"/>
      <c r="AC971" s="13"/>
      <c r="AD971" s="13"/>
      <c r="AE971" s="13">
        <v>11705</v>
      </c>
      <c r="AF971" s="13">
        <v>12907</v>
      </c>
      <c r="AG971" s="13">
        <v>51</v>
      </c>
      <c r="AH971" s="13">
        <v>42</v>
      </c>
      <c r="AI971" s="13">
        <v>61</v>
      </c>
      <c r="AJ971" s="13">
        <v>36</v>
      </c>
      <c r="AK971" s="13">
        <v>44</v>
      </c>
      <c r="AL971" s="13">
        <v>40</v>
      </c>
      <c r="AM971" s="13">
        <v>35</v>
      </c>
      <c r="AN971" s="13">
        <v>46</v>
      </c>
      <c r="AO971" s="13">
        <v>30</v>
      </c>
      <c r="AP971" s="13">
        <v>20</v>
      </c>
      <c r="AQ971" s="13">
        <v>22</v>
      </c>
      <c r="AR971" s="13">
        <v>31</v>
      </c>
      <c r="AS971" s="13">
        <v>49</v>
      </c>
      <c r="AT971" s="13">
        <v>43</v>
      </c>
      <c r="AU971" s="13">
        <v>32</v>
      </c>
      <c r="AV971" s="13">
        <v>35</v>
      </c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</row>
    <row r="972" spans="2:99" x14ac:dyDescent="0.15">
      <c r="B972" s="14">
        <v>6.400462962962962E-2</v>
      </c>
      <c r="C972" s="13">
        <v>37</v>
      </c>
      <c r="D972" s="13"/>
      <c r="E972" s="13"/>
      <c r="F972" s="13"/>
      <c r="G972" s="13">
        <v>213</v>
      </c>
      <c r="H972" s="13">
        <v>438</v>
      </c>
      <c r="I972" s="13">
        <v>352</v>
      </c>
      <c r="J972" s="13">
        <v>346</v>
      </c>
      <c r="K972" s="13">
        <v>1150</v>
      </c>
      <c r="L972" s="13">
        <v>91</v>
      </c>
      <c r="M972" s="13">
        <v>1094</v>
      </c>
      <c r="N972" s="13">
        <v>1140</v>
      </c>
      <c r="O972" s="13">
        <v>1765</v>
      </c>
      <c r="P972" s="13">
        <v>1785</v>
      </c>
      <c r="Q972" s="13">
        <v>1751</v>
      </c>
      <c r="R972" s="13">
        <v>4190</v>
      </c>
      <c r="S972" s="13">
        <v>4780</v>
      </c>
      <c r="T972" s="13">
        <v>5339</v>
      </c>
      <c r="U972" s="13">
        <v>8409</v>
      </c>
      <c r="V972" s="13">
        <v>8536</v>
      </c>
      <c r="W972" s="13">
        <v>10187</v>
      </c>
      <c r="X972" s="13">
        <v>20153</v>
      </c>
      <c r="Y972" s="13"/>
      <c r="Z972" s="13"/>
      <c r="AA972" s="13"/>
      <c r="AB972" s="13"/>
      <c r="AC972" s="13"/>
      <c r="AD972" s="13"/>
      <c r="AE972" s="13">
        <v>11567</v>
      </c>
      <c r="AF972" s="13">
        <v>12727</v>
      </c>
      <c r="AG972" s="13">
        <v>50</v>
      </c>
      <c r="AH972" s="13">
        <v>45</v>
      </c>
      <c r="AI972" s="13">
        <v>61</v>
      </c>
      <c r="AJ972" s="13">
        <v>17</v>
      </c>
      <c r="AK972" s="13">
        <v>37</v>
      </c>
      <c r="AL972" s="13">
        <v>35</v>
      </c>
      <c r="AM972" s="13">
        <v>49</v>
      </c>
      <c r="AN972" s="13">
        <v>37</v>
      </c>
      <c r="AO972" s="13">
        <v>32</v>
      </c>
      <c r="AP972" s="13">
        <v>31</v>
      </c>
      <c r="AQ972" s="13">
        <v>29</v>
      </c>
      <c r="AR972" s="13">
        <v>25</v>
      </c>
      <c r="AS972" s="13">
        <v>20</v>
      </c>
      <c r="AT972" s="13">
        <v>44</v>
      </c>
      <c r="AU972" s="13">
        <v>30</v>
      </c>
      <c r="AV972" s="13">
        <v>34</v>
      </c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</row>
    <row r="973" spans="2:99" x14ac:dyDescent="0.15">
      <c r="B973" s="14">
        <v>6.5046296296296297E-2</v>
      </c>
      <c r="C973" s="13">
        <v>37</v>
      </c>
      <c r="D973" s="13"/>
      <c r="E973" s="13"/>
      <c r="F973" s="13"/>
      <c r="G973" s="13">
        <v>223</v>
      </c>
      <c r="H973" s="13">
        <v>439</v>
      </c>
      <c r="I973" s="13">
        <v>368</v>
      </c>
      <c r="J973" s="13">
        <v>366</v>
      </c>
      <c r="K973" s="13">
        <v>1114</v>
      </c>
      <c r="L973" s="13">
        <v>69</v>
      </c>
      <c r="M973" s="13">
        <v>1062</v>
      </c>
      <c r="N973" s="13">
        <v>1131</v>
      </c>
      <c r="O973" s="13">
        <v>1744</v>
      </c>
      <c r="P973" s="13">
        <v>1735</v>
      </c>
      <c r="Q973" s="13">
        <v>1751</v>
      </c>
      <c r="R973" s="13">
        <v>4075</v>
      </c>
      <c r="S973" s="13">
        <v>4626</v>
      </c>
      <c r="T973" s="13">
        <v>5215</v>
      </c>
      <c r="U973" s="13">
        <v>8373</v>
      </c>
      <c r="V973" s="13">
        <v>8355</v>
      </c>
      <c r="W973" s="13">
        <v>9935</v>
      </c>
      <c r="X973" s="13">
        <v>19551</v>
      </c>
      <c r="Y973" s="13"/>
      <c r="Z973" s="13"/>
      <c r="AA973" s="13"/>
      <c r="AB973" s="13"/>
      <c r="AC973" s="13"/>
      <c r="AD973" s="13"/>
      <c r="AE973" s="13">
        <v>11302</v>
      </c>
      <c r="AF973" s="13">
        <v>12383</v>
      </c>
      <c r="AG973" s="13">
        <v>63</v>
      </c>
      <c r="AH973" s="13">
        <v>59</v>
      </c>
      <c r="AI973" s="13">
        <v>52</v>
      </c>
      <c r="AJ973" s="13">
        <v>39</v>
      </c>
      <c r="AK973" s="13">
        <v>27</v>
      </c>
      <c r="AL973" s="13">
        <v>31</v>
      </c>
      <c r="AM973" s="13">
        <v>29</v>
      </c>
      <c r="AN973" s="13">
        <v>33</v>
      </c>
      <c r="AO973" s="13">
        <v>21</v>
      </c>
      <c r="AP973" s="13">
        <v>36</v>
      </c>
      <c r="AQ973" s="13">
        <v>42</v>
      </c>
      <c r="AR973" s="13">
        <v>32</v>
      </c>
      <c r="AS973" s="13">
        <v>36</v>
      </c>
      <c r="AT973" s="13">
        <v>29</v>
      </c>
      <c r="AU973" s="13">
        <v>34</v>
      </c>
      <c r="AV973" s="13">
        <v>36</v>
      </c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</row>
    <row r="974" spans="2:99" x14ac:dyDescent="0.15">
      <c r="B974" s="14">
        <v>6.6087962962962959E-2</v>
      </c>
      <c r="C974" s="13">
        <v>37</v>
      </c>
      <c r="D974" s="13"/>
      <c r="E974" s="13"/>
      <c r="F974" s="13"/>
      <c r="G974" s="13">
        <v>230</v>
      </c>
      <c r="H974" s="13">
        <v>421</v>
      </c>
      <c r="I974" s="13">
        <v>353</v>
      </c>
      <c r="J974" s="13">
        <v>355</v>
      </c>
      <c r="K974" s="13">
        <v>1107</v>
      </c>
      <c r="L974" s="13">
        <v>74</v>
      </c>
      <c r="M974" s="13">
        <v>1072</v>
      </c>
      <c r="N974" s="13">
        <v>1125</v>
      </c>
      <c r="O974" s="13">
        <v>1691</v>
      </c>
      <c r="P974" s="13">
        <v>1714</v>
      </c>
      <c r="Q974" s="13">
        <v>1686</v>
      </c>
      <c r="R974" s="13">
        <v>4009</v>
      </c>
      <c r="S974" s="13">
        <v>4559</v>
      </c>
      <c r="T974" s="13">
        <v>5068</v>
      </c>
      <c r="U974" s="13">
        <v>8064</v>
      </c>
      <c r="V974" s="13">
        <v>8114</v>
      </c>
      <c r="W974" s="13">
        <v>9765</v>
      </c>
      <c r="X974" s="13">
        <v>19155</v>
      </c>
      <c r="Y974" s="13"/>
      <c r="Z974" s="13"/>
      <c r="AA974" s="13"/>
      <c r="AB974" s="13"/>
      <c r="AC974" s="13"/>
      <c r="AD974" s="13"/>
      <c r="AE974" s="13">
        <v>11099</v>
      </c>
      <c r="AF974" s="13">
        <v>12162</v>
      </c>
      <c r="AG974" s="13">
        <v>67</v>
      </c>
      <c r="AH974" s="13">
        <v>41</v>
      </c>
      <c r="AI974" s="13">
        <v>72</v>
      </c>
      <c r="AJ974" s="13">
        <v>35</v>
      </c>
      <c r="AK974" s="13">
        <v>35</v>
      </c>
      <c r="AL974" s="13">
        <v>33</v>
      </c>
      <c r="AM974" s="13">
        <v>31</v>
      </c>
      <c r="AN974" s="13">
        <v>30</v>
      </c>
      <c r="AO974" s="13">
        <v>28</v>
      </c>
      <c r="AP974" s="13">
        <v>33</v>
      </c>
      <c r="AQ974" s="13">
        <v>28</v>
      </c>
      <c r="AR974" s="13">
        <v>33</v>
      </c>
      <c r="AS974" s="13">
        <v>32</v>
      </c>
      <c r="AT974" s="13">
        <v>32</v>
      </c>
      <c r="AU974" s="13">
        <v>34</v>
      </c>
      <c r="AV974" s="13">
        <v>43</v>
      </c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</row>
    <row r="975" spans="2:99" x14ac:dyDescent="0.15">
      <c r="B975" s="14">
        <v>6.7129629629629636E-2</v>
      </c>
      <c r="C975" s="13">
        <v>37</v>
      </c>
      <c r="D975" s="13"/>
      <c r="E975" s="13"/>
      <c r="F975" s="13"/>
      <c r="G975" s="13">
        <v>218</v>
      </c>
      <c r="H975" s="13">
        <v>418</v>
      </c>
      <c r="I975" s="13">
        <v>347</v>
      </c>
      <c r="J975" s="13">
        <v>372</v>
      </c>
      <c r="K975" s="13">
        <v>1082</v>
      </c>
      <c r="L975" s="13">
        <v>81</v>
      </c>
      <c r="M975" s="13">
        <v>1041</v>
      </c>
      <c r="N975" s="13">
        <v>1085</v>
      </c>
      <c r="O975" s="13">
        <v>1657</v>
      </c>
      <c r="P975" s="13">
        <v>1690</v>
      </c>
      <c r="Q975" s="13">
        <v>1679</v>
      </c>
      <c r="R975" s="13">
        <v>3946</v>
      </c>
      <c r="S975" s="13">
        <v>4514</v>
      </c>
      <c r="T975" s="13">
        <v>4997</v>
      </c>
      <c r="U975" s="13">
        <v>7912</v>
      </c>
      <c r="V975" s="13">
        <v>8021</v>
      </c>
      <c r="W975" s="13">
        <v>9503</v>
      </c>
      <c r="X975" s="13">
        <v>18760</v>
      </c>
      <c r="Y975" s="13"/>
      <c r="Z975" s="13"/>
      <c r="AA975" s="13"/>
      <c r="AB975" s="13"/>
      <c r="AC975" s="13"/>
      <c r="AD975" s="13"/>
      <c r="AE975" s="13">
        <v>10830</v>
      </c>
      <c r="AF975" s="13">
        <v>11872</v>
      </c>
      <c r="AG975" s="13">
        <v>52</v>
      </c>
      <c r="AH975" s="13">
        <v>45</v>
      </c>
      <c r="AI975" s="13">
        <v>78</v>
      </c>
      <c r="AJ975" s="13">
        <v>29</v>
      </c>
      <c r="AK975" s="13">
        <v>40</v>
      </c>
      <c r="AL975" s="13">
        <v>25</v>
      </c>
      <c r="AM975" s="13">
        <v>30</v>
      </c>
      <c r="AN975" s="13">
        <v>40</v>
      </c>
      <c r="AO975" s="13">
        <v>22</v>
      </c>
      <c r="AP975" s="13">
        <v>40</v>
      </c>
      <c r="AQ975" s="13">
        <v>21</v>
      </c>
      <c r="AR975" s="13">
        <v>33</v>
      </c>
      <c r="AS975" s="13">
        <v>37</v>
      </c>
      <c r="AT975" s="13">
        <v>28</v>
      </c>
      <c r="AU975" s="13">
        <v>35</v>
      </c>
      <c r="AV975" s="13">
        <v>22</v>
      </c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</row>
    <row r="976" spans="2:99" x14ac:dyDescent="0.15">
      <c r="B976" s="14">
        <v>6.8171296296296299E-2</v>
      </c>
      <c r="C976" s="13">
        <v>37</v>
      </c>
      <c r="D976" s="13"/>
      <c r="E976" s="13"/>
      <c r="F976" s="13"/>
      <c r="G976" s="13">
        <v>201</v>
      </c>
      <c r="H976" s="13">
        <v>415</v>
      </c>
      <c r="I976" s="13">
        <v>360</v>
      </c>
      <c r="J976" s="13">
        <v>337</v>
      </c>
      <c r="K976" s="13">
        <v>1081</v>
      </c>
      <c r="L976" s="13">
        <v>79</v>
      </c>
      <c r="M976" s="13">
        <v>1009</v>
      </c>
      <c r="N976" s="13">
        <v>1082</v>
      </c>
      <c r="O976" s="13">
        <v>1615</v>
      </c>
      <c r="P976" s="13">
        <v>1656</v>
      </c>
      <c r="Q976" s="13">
        <v>1652</v>
      </c>
      <c r="R976" s="13">
        <v>3847</v>
      </c>
      <c r="S976" s="13">
        <v>4400</v>
      </c>
      <c r="T976" s="13">
        <v>4867</v>
      </c>
      <c r="U976" s="13">
        <v>7686</v>
      </c>
      <c r="V976" s="13">
        <v>7770</v>
      </c>
      <c r="W976" s="13">
        <v>9270</v>
      </c>
      <c r="X976" s="13">
        <v>18355</v>
      </c>
      <c r="Y976" s="13"/>
      <c r="Z976" s="13"/>
      <c r="AA976" s="13"/>
      <c r="AB976" s="13"/>
      <c r="AC976" s="13"/>
      <c r="AD976" s="13"/>
      <c r="AE976" s="13">
        <v>10698</v>
      </c>
      <c r="AF976" s="13">
        <v>11747</v>
      </c>
      <c r="AG976" s="13">
        <v>68</v>
      </c>
      <c r="AH976" s="13">
        <v>51</v>
      </c>
      <c r="AI976" s="13">
        <v>71</v>
      </c>
      <c r="AJ976" s="13">
        <v>24</v>
      </c>
      <c r="AK976" s="13">
        <v>30</v>
      </c>
      <c r="AL976" s="13">
        <v>32</v>
      </c>
      <c r="AM976" s="13">
        <v>33</v>
      </c>
      <c r="AN976" s="13">
        <v>27</v>
      </c>
      <c r="AO976" s="13">
        <v>26</v>
      </c>
      <c r="AP976" s="13">
        <v>37</v>
      </c>
      <c r="AQ976" s="13">
        <v>35</v>
      </c>
      <c r="AR976" s="13">
        <v>25</v>
      </c>
      <c r="AS976" s="13">
        <v>38</v>
      </c>
      <c r="AT976" s="13">
        <v>40</v>
      </c>
      <c r="AU976" s="13">
        <v>31</v>
      </c>
      <c r="AV976" s="13">
        <v>32</v>
      </c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</row>
    <row r="977" spans="2:99" x14ac:dyDescent="0.15">
      <c r="B977" s="14">
        <v>6.9212962962962962E-2</v>
      </c>
      <c r="C977" s="13">
        <v>37</v>
      </c>
      <c r="D977" s="13"/>
      <c r="E977" s="13"/>
      <c r="F977" s="13"/>
      <c r="G977" s="13">
        <v>211</v>
      </c>
      <c r="H977" s="13">
        <v>401</v>
      </c>
      <c r="I977" s="13">
        <v>345</v>
      </c>
      <c r="J977" s="13">
        <v>343</v>
      </c>
      <c r="K977" s="13">
        <v>1059</v>
      </c>
      <c r="L977" s="13">
        <v>87</v>
      </c>
      <c r="M977" s="13">
        <v>1020</v>
      </c>
      <c r="N977" s="13">
        <v>1065</v>
      </c>
      <c r="O977" s="13">
        <v>1620</v>
      </c>
      <c r="P977" s="13">
        <v>1606</v>
      </c>
      <c r="Q977" s="13">
        <v>1615</v>
      </c>
      <c r="R977" s="13">
        <v>3748</v>
      </c>
      <c r="S977" s="13">
        <v>4302</v>
      </c>
      <c r="T977" s="13">
        <v>4728</v>
      </c>
      <c r="U977" s="13">
        <v>7541</v>
      </c>
      <c r="V977" s="13">
        <v>7606</v>
      </c>
      <c r="W977" s="13">
        <v>9132</v>
      </c>
      <c r="X977" s="13">
        <v>17761</v>
      </c>
      <c r="Y977" s="13"/>
      <c r="Z977" s="13"/>
      <c r="AA977" s="13"/>
      <c r="AB977" s="13"/>
      <c r="AC977" s="13"/>
      <c r="AD977" s="13"/>
      <c r="AE977" s="13">
        <v>10432</v>
      </c>
      <c r="AF977" s="13">
        <v>11497</v>
      </c>
      <c r="AG977" s="13">
        <v>59</v>
      </c>
      <c r="AH977" s="13">
        <v>56</v>
      </c>
      <c r="AI977" s="13">
        <v>69</v>
      </c>
      <c r="AJ977" s="13">
        <v>29</v>
      </c>
      <c r="AK977" s="13">
        <v>30</v>
      </c>
      <c r="AL977" s="13">
        <v>31</v>
      </c>
      <c r="AM977" s="13">
        <v>42</v>
      </c>
      <c r="AN977" s="13">
        <v>25</v>
      </c>
      <c r="AO977" s="13">
        <v>28</v>
      </c>
      <c r="AP977" s="13">
        <v>50</v>
      </c>
      <c r="AQ977" s="13">
        <v>27</v>
      </c>
      <c r="AR977" s="13">
        <v>28</v>
      </c>
      <c r="AS977" s="13">
        <v>43</v>
      </c>
      <c r="AT977" s="13">
        <v>43</v>
      </c>
      <c r="AU977" s="13">
        <v>20</v>
      </c>
      <c r="AV977" s="13">
        <v>25</v>
      </c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</row>
    <row r="978" spans="2:99" x14ac:dyDescent="0.15">
      <c r="B978" s="14">
        <v>7.0254629629629625E-2</v>
      </c>
      <c r="C978" s="13">
        <v>37</v>
      </c>
      <c r="D978" s="13"/>
      <c r="E978" s="13"/>
      <c r="F978" s="13"/>
      <c r="G978" s="13">
        <v>204</v>
      </c>
      <c r="H978" s="13">
        <v>411</v>
      </c>
      <c r="I978" s="13">
        <v>341</v>
      </c>
      <c r="J978" s="13">
        <v>337</v>
      </c>
      <c r="K978" s="13">
        <v>1043</v>
      </c>
      <c r="L978" s="13">
        <v>65</v>
      </c>
      <c r="M978" s="13">
        <v>974</v>
      </c>
      <c r="N978" s="13">
        <v>1059</v>
      </c>
      <c r="O978" s="13">
        <v>1571</v>
      </c>
      <c r="P978" s="13">
        <v>1582</v>
      </c>
      <c r="Q978" s="13">
        <v>1571</v>
      </c>
      <c r="R978" s="13">
        <v>3635</v>
      </c>
      <c r="S978" s="13">
        <v>4220</v>
      </c>
      <c r="T978" s="13">
        <v>4622</v>
      </c>
      <c r="U978" s="13">
        <v>7446</v>
      </c>
      <c r="V978" s="13">
        <v>7478</v>
      </c>
      <c r="W978" s="13">
        <v>8980</v>
      </c>
      <c r="X978" s="13">
        <v>17183</v>
      </c>
      <c r="Y978" s="13"/>
      <c r="Z978" s="13"/>
      <c r="AA978" s="13"/>
      <c r="AB978" s="13"/>
      <c r="AC978" s="13"/>
      <c r="AD978" s="13"/>
      <c r="AE978" s="13">
        <v>10177</v>
      </c>
      <c r="AF978" s="13">
        <v>11267</v>
      </c>
      <c r="AG978" s="13">
        <v>57</v>
      </c>
      <c r="AH978" s="13">
        <v>66</v>
      </c>
      <c r="AI978" s="13">
        <v>57</v>
      </c>
      <c r="AJ978" s="13">
        <v>30</v>
      </c>
      <c r="AK978" s="13">
        <v>43</v>
      </c>
      <c r="AL978" s="13">
        <v>26</v>
      </c>
      <c r="AM978" s="13">
        <v>46</v>
      </c>
      <c r="AN978" s="13">
        <v>24</v>
      </c>
      <c r="AO978" s="13">
        <v>48</v>
      </c>
      <c r="AP978" s="13">
        <v>32</v>
      </c>
      <c r="AQ978" s="13">
        <v>30</v>
      </c>
      <c r="AR978" s="13">
        <v>31</v>
      </c>
      <c r="AS978" s="13">
        <v>31</v>
      </c>
      <c r="AT978" s="13">
        <v>36</v>
      </c>
      <c r="AU978" s="13">
        <v>31</v>
      </c>
      <c r="AV978" s="13">
        <v>39</v>
      </c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</row>
    <row r="979" spans="2:99" x14ac:dyDescent="0.15">
      <c r="B979" s="14">
        <v>7.1296296296296288E-2</v>
      </c>
      <c r="C979" s="13">
        <v>37</v>
      </c>
      <c r="D979" s="13"/>
      <c r="E979" s="13"/>
      <c r="F979" s="13"/>
      <c r="G979" s="13">
        <v>194</v>
      </c>
      <c r="H979" s="13">
        <v>391</v>
      </c>
      <c r="I979" s="13">
        <v>328</v>
      </c>
      <c r="J979" s="13">
        <v>324</v>
      </c>
      <c r="K979" s="13">
        <v>1020</v>
      </c>
      <c r="L979" s="13">
        <v>74</v>
      </c>
      <c r="M979" s="13">
        <v>962</v>
      </c>
      <c r="N979" s="13">
        <v>1030</v>
      </c>
      <c r="O979" s="13">
        <v>1525</v>
      </c>
      <c r="P979" s="13">
        <v>1537</v>
      </c>
      <c r="Q979" s="13">
        <v>1552</v>
      </c>
      <c r="R979" s="13">
        <v>3584</v>
      </c>
      <c r="S979" s="13">
        <v>4119</v>
      </c>
      <c r="T979" s="13">
        <v>4525</v>
      </c>
      <c r="U979" s="13">
        <v>7223</v>
      </c>
      <c r="V979" s="13">
        <v>7304</v>
      </c>
      <c r="W979" s="13">
        <v>8721</v>
      </c>
      <c r="X979" s="13">
        <v>16681</v>
      </c>
      <c r="Y979" s="13"/>
      <c r="Z979" s="13"/>
      <c r="AA979" s="13"/>
      <c r="AB979" s="13"/>
      <c r="AC979" s="13"/>
      <c r="AD979" s="13"/>
      <c r="AE979" s="13">
        <v>10049</v>
      </c>
      <c r="AF979" s="13">
        <v>11041</v>
      </c>
      <c r="AG979" s="13">
        <v>51</v>
      </c>
      <c r="AH979" s="13">
        <v>47</v>
      </c>
      <c r="AI979" s="13">
        <v>56</v>
      </c>
      <c r="AJ979" s="13">
        <v>36</v>
      </c>
      <c r="AK979" s="13">
        <v>26</v>
      </c>
      <c r="AL979" s="13">
        <v>25</v>
      </c>
      <c r="AM979" s="13">
        <v>27</v>
      </c>
      <c r="AN979" s="13">
        <v>37</v>
      </c>
      <c r="AO979" s="13">
        <v>30</v>
      </c>
      <c r="AP979" s="13">
        <v>33</v>
      </c>
      <c r="AQ979" s="13">
        <v>34</v>
      </c>
      <c r="AR979" s="13">
        <v>38</v>
      </c>
      <c r="AS979" s="13">
        <v>44</v>
      </c>
      <c r="AT979" s="13">
        <v>37</v>
      </c>
      <c r="AU979" s="13">
        <v>41</v>
      </c>
      <c r="AV979" s="13">
        <v>41</v>
      </c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</row>
    <row r="980" spans="2:99" x14ac:dyDescent="0.15">
      <c r="B980" s="14">
        <v>7.2337962962962965E-2</v>
      </c>
      <c r="C980" s="13">
        <v>36.9</v>
      </c>
      <c r="D980" s="13"/>
      <c r="E980" s="13"/>
      <c r="F980" s="13"/>
      <c r="G980" s="13">
        <v>192</v>
      </c>
      <c r="H980" s="13">
        <v>390</v>
      </c>
      <c r="I980" s="13">
        <v>330</v>
      </c>
      <c r="J980" s="13">
        <v>334</v>
      </c>
      <c r="K980" s="13">
        <v>987</v>
      </c>
      <c r="L980" s="13">
        <v>79</v>
      </c>
      <c r="M980" s="13">
        <v>954</v>
      </c>
      <c r="N980" s="13">
        <v>1005</v>
      </c>
      <c r="O980" s="13">
        <v>1551</v>
      </c>
      <c r="P980" s="13">
        <v>1494</v>
      </c>
      <c r="Q980" s="13">
        <v>1526</v>
      </c>
      <c r="R980" s="13">
        <v>3491</v>
      </c>
      <c r="S980" s="13">
        <v>4003</v>
      </c>
      <c r="T980" s="13">
        <v>4368</v>
      </c>
      <c r="U980" s="13">
        <v>7027</v>
      </c>
      <c r="V980" s="13">
        <v>7139</v>
      </c>
      <c r="W980" s="13">
        <v>8499</v>
      </c>
      <c r="X980" s="13">
        <v>16153</v>
      </c>
      <c r="Y980" s="13"/>
      <c r="Z980" s="13"/>
      <c r="AA980" s="13"/>
      <c r="AB980" s="13"/>
      <c r="AC980" s="13"/>
      <c r="AD980" s="13"/>
      <c r="AE980" s="13">
        <v>9704</v>
      </c>
      <c r="AF980" s="13">
        <v>10852</v>
      </c>
      <c r="AG980" s="13">
        <v>59</v>
      </c>
      <c r="AH980" s="13">
        <v>40</v>
      </c>
      <c r="AI980" s="13">
        <v>52</v>
      </c>
      <c r="AJ980" s="13">
        <v>30</v>
      </c>
      <c r="AK980" s="13">
        <v>33</v>
      </c>
      <c r="AL980" s="13">
        <v>32</v>
      </c>
      <c r="AM980" s="13">
        <v>27</v>
      </c>
      <c r="AN980" s="13">
        <v>31</v>
      </c>
      <c r="AO980" s="13">
        <v>37</v>
      </c>
      <c r="AP980" s="13">
        <v>32</v>
      </c>
      <c r="AQ980" s="13">
        <v>43</v>
      </c>
      <c r="AR980" s="13">
        <v>37</v>
      </c>
      <c r="AS980" s="13">
        <v>35</v>
      </c>
      <c r="AT980" s="13">
        <v>21</v>
      </c>
      <c r="AU980" s="13">
        <v>28</v>
      </c>
      <c r="AV980" s="13">
        <v>25</v>
      </c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</row>
    <row r="981" spans="2:99" x14ac:dyDescent="0.15">
      <c r="B981" s="14">
        <v>7.3379629629629628E-2</v>
      </c>
      <c r="C981" s="13">
        <v>37</v>
      </c>
      <c r="D981" s="13"/>
      <c r="E981" s="13"/>
      <c r="F981" s="13"/>
      <c r="G981" s="13">
        <v>195</v>
      </c>
      <c r="H981" s="13">
        <v>384</v>
      </c>
      <c r="I981" s="13">
        <v>320</v>
      </c>
      <c r="J981" s="13">
        <v>330</v>
      </c>
      <c r="K981" s="13">
        <v>965</v>
      </c>
      <c r="L981" s="13">
        <v>69</v>
      </c>
      <c r="M981" s="13">
        <v>923</v>
      </c>
      <c r="N981" s="13">
        <v>981</v>
      </c>
      <c r="O981" s="13">
        <v>1489</v>
      </c>
      <c r="P981" s="13">
        <v>1461</v>
      </c>
      <c r="Q981" s="13">
        <v>1472</v>
      </c>
      <c r="R981" s="13">
        <v>3425</v>
      </c>
      <c r="S981" s="13">
        <v>3906</v>
      </c>
      <c r="T981" s="13">
        <v>4276</v>
      </c>
      <c r="U981" s="13">
        <v>6869</v>
      </c>
      <c r="V981" s="13">
        <v>6952</v>
      </c>
      <c r="W981" s="13">
        <v>8301</v>
      </c>
      <c r="X981" s="13">
        <v>15674</v>
      </c>
      <c r="Y981" s="13"/>
      <c r="Z981" s="13"/>
      <c r="AA981" s="13"/>
      <c r="AB981" s="13"/>
      <c r="AC981" s="13"/>
      <c r="AD981" s="13"/>
      <c r="AE981" s="13">
        <v>9408</v>
      </c>
      <c r="AF981" s="13">
        <v>10575</v>
      </c>
      <c r="AG981" s="13">
        <v>59</v>
      </c>
      <c r="AH981" s="13">
        <v>52</v>
      </c>
      <c r="AI981" s="13">
        <v>68</v>
      </c>
      <c r="AJ981" s="13">
        <v>19</v>
      </c>
      <c r="AK981" s="13">
        <v>31</v>
      </c>
      <c r="AL981" s="13">
        <v>24</v>
      </c>
      <c r="AM981" s="13">
        <v>39</v>
      </c>
      <c r="AN981" s="13">
        <v>41</v>
      </c>
      <c r="AO981" s="13">
        <v>32</v>
      </c>
      <c r="AP981" s="13">
        <v>40</v>
      </c>
      <c r="AQ981" s="13">
        <v>32</v>
      </c>
      <c r="AR981" s="13">
        <v>38</v>
      </c>
      <c r="AS981" s="13">
        <v>31</v>
      </c>
      <c r="AT981" s="13">
        <v>30</v>
      </c>
      <c r="AU981" s="13">
        <v>38</v>
      </c>
      <c r="AV981" s="13">
        <v>34</v>
      </c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</row>
    <row r="982" spans="2:99" x14ac:dyDescent="0.15">
      <c r="B982" s="14">
        <v>7.4421296296296291E-2</v>
      </c>
      <c r="C982" s="13">
        <v>37</v>
      </c>
      <c r="D982" s="13"/>
      <c r="E982" s="13"/>
      <c r="F982" s="13"/>
      <c r="G982" s="13">
        <v>183</v>
      </c>
      <c r="H982" s="13">
        <v>372</v>
      </c>
      <c r="I982" s="13">
        <v>320</v>
      </c>
      <c r="J982" s="13">
        <v>315</v>
      </c>
      <c r="K982" s="13">
        <v>943</v>
      </c>
      <c r="L982" s="13">
        <v>72</v>
      </c>
      <c r="M982" s="13">
        <v>916</v>
      </c>
      <c r="N982" s="13">
        <v>941</v>
      </c>
      <c r="O982" s="13">
        <v>1433</v>
      </c>
      <c r="P982" s="13">
        <v>1443</v>
      </c>
      <c r="Q982" s="13">
        <v>1467</v>
      </c>
      <c r="R982" s="13">
        <v>3295</v>
      </c>
      <c r="S982" s="13">
        <v>3813</v>
      </c>
      <c r="T982" s="13">
        <v>4163</v>
      </c>
      <c r="U982" s="13">
        <v>6683</v>
      </c>
      <c r="V982" s="13">
        <v>6775</v>
      </c>
      <c r="W982" s="13">
        <v>8090</v>
      </c>
      <c r="X982" s="13">
        <v>15008</v>
      </c>
      <c r="Y982" s="13"/>
      <c r="Z982" s="13"/>
      <c r="AA982" s="13"/>
      <c r="AB982" s="13"/>
      <c r="AC982" s="13"/>
      <c r="AD982" s="13"/>
      <c r="AE982" s="13">
        <v>9125</v>
      </c>
      <c r="AF982" s="13">
        <v>10302</v>
      </c>
      <c r="AG982" s="13">
        <v>49</v>
      </c>
      <c r="AH982" s="13">
        <v>47</v>
      </c>
      <c r="AI982" s="13">
        <v>50</v>
      </c>
      <c r="AJ982" s="13">
        <v>43</v>
      </c>
      <c r="AK982" s="13">
        <v>29</v>
      </c>
      <c r="AL982" s="13">
        <v>20</v>
      </c>
      <c r="AM982" s="13">
        <v>45</v>
      </c>
      <c r="AN982" s="13">
        <v>27</v>
      </c>
      <c r="AO982" s="13">
        <v>34</v>
      </c>
      <c r="AP982" s="13">
        <v>33</v>
      </c>
      <c r="AQ982" s="13">
        <v>33</v>
      </c>
      <c r="AR982" s="13">
        <v>21</v>
      </c>
      <c r="AS982" s="13">
        <v>30</v>
      </c>
      <c r="AT982" s="13">
        <v>36</v>
      </c>
      <c r="AU982" s="13">
        <v>30</v>
      </c>
      <c r="AV982" s="13">
        <v>31</v>
      </c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</row>
    <row r="983" spans="2:99" x14ac:dyDescent="0.15">
      <c r="B983" s="14">
        <v>7.5462962962962968E-2</v>
      </c>
      <c r="C983" s="13">
        <v>37</v>
      </c>
      <c r="D983" s="13"/>
      <c r="E983" s="13"/>
      <c r="F983" s="13"/>
      <c r="G983" s="13">
        <v>179</v>
      </c>
      <c r="H983" s="13">
        <v>373</v>
      </c>
      <c r="I983" s="13">
        <v>316</v>
      </c>
      <c r="J983" s="13">
        <v>303</v>
      </c>
      <c r="K983" s="13">
        <v>957</v>
      </c>
      <c r="L983" s="13">
        <v>78</v>
      </c>
      <c r="M983" s="13">
        <v>884</v>
      </c>
      <c r="N983" s="13">
        <v>935</v>
      </c>
      <c r="O983" s="13">
        <v>1409</v>
      </c>
      <c r="P983" s="13">
        <v>1403</v>
      </c>
      <c r="Q983" s="13">
        <v>1408</v>
      </c>
      <c r="R983" s="13">
        <v>3272</v>
      </c>
      <c r="S983" s="13">
        <v>3670</v>
      </c>
      <c r="T983" s="13">
        <v>4081</v>
      </c>
      <c r="U983" s="13">
        <v>6513</v>
      </c>
      <c r="V983" s="13">
        <v>6673</v>
      </c>
      <c r="W983" s="13">
        <v>7921</v>
      </c>
      <c r="X983" s="13">
        <v>14466</v>
      </c>
      <c r="Y983" s="13"/>
      <c r="Z983" s="13"/>
      <c r="AA983" s="13"/>
      <c r="AB983" s="13"/>
      <c r="AC983" s="13"/>
      <c r="AD983" s="13"/>
      <c r="AE983" s="13">
        <v>8855</v>
      </c>
      <c r="AF983" s="13">
        <v>10020</v>
      </c>
      <c r="AG983" s="13">
        <v>62</v>
      </c>
      <c r="AH983" s="13">
        <v>39</v>
      </c>
      <c r="AI983" s="13">
        <v>71</v>
      </c>
      <c r="AJ983" s="13">
        <v>34</v>
      </c>
      <c r="AK983" s="13">
        <v>28</v>
      </c>
      <c r="AL983" s="13">
        <v>23</v>
      </c>
      <c r="AM983" s="13">
        <v>49</v>
      </c>
      <c r="AN983" s="13">
        <v>24</v>
      </c>
      <c r="AO983" s="13">
        <v>27</v>
      </c>
      <c r="AP983" s="13">
        <v>22</v>
      </c>
      <c r="AQ983" s="13">
        <v>27</v>
      </c>
      <c r="AR983" s="13">
        <v>30</v>
      </c>
      <c r="AS983" s="13">
        <v>51</v>
      </c>
      <c r="AT983" s="13">
        <v>32</v>
      </c>
      <c r="AU983" s="13">
        <v>28</v>
      </c>
      <c r="AV983" s="13">
        <v>33</v>
      </c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</row>
    <row r="984" spans="2:99" x14ac:dyDescent="0.15">
      <c r="B984" s="14">
        <v>7.6504629629629631E-2</v>
      </c>
      <c r="C984" s="13">
        <v>36.9</v>
      </c>
      <c r="D984" s="13"/>
      <c r="E984" s="13"/>
      <c r="F984" s="13"/>
      <c r="G984" s="13">
        <v>176</v>
      </c>
      <c r="H984" s="13">
        <v>360</v>
      </c>
      <c r="I984" s="13">
        <v>306</v>
      </c>
      <c r="J984" s="13">
        <v>302</v>
      </c>
      <c r="K984" s="13">
        <v>887</v>
      </c>
      <c r="L984" s="13">
        <v>77</v>
      </c>
      <c r="M984" s="13">
        <v>857</v>
      </c>
      <c r="N984" s="13">
        <v>916</v>
      </c>
      <c r="O984" s="13">
        <v>1376</v>
      </c>
      <c r="P984" s="13">
        <v>1367</v>
      </c>
      <c r="Q984" s="13">
        <v>1379</v>
      </c>
      <c r="R984" s="13">
        <v>3134</v>
      </c>
      <c r="S984" s="13">
        <v>3604</v>
      </c>
      <c r="T984" s="13">
        <v>3969</v>
      </c>
      <c r="U984" s="13">
        <v>6294</v>
      </c>
      <c r="V984" s="13">
        <v>6468</v>
      </c>
      <c r="W984" s="13">
        <v>7751</v>
      </c>
      <c r="X984" s="13">
        <v>13831</v>
      </c>
      <c r="Y984" s="13"/>
      <c r="Z984" s="13"/>
      <c r="AA984" s="13"/>
      <c r="AB984" s="13"/>
      <c r="AC984" s="13"/>
      <c r="AD984" s="13"/>
      <c r="AE984" s="13">
        <v>8581</v>
      </c>
      <c r="AF984" s="13">
        <v>9591</v>
      </c>
      <c r="AG984" s="13">
        <v>50</v>
      </c>
      <c r="AH984" s="13">
        <v>55</v>
      </c>
      <c r="AI984" s="13">
        <v>60</v>
      </c>
      <c r="AJ984" s="13">
        <v>31</v>
      </c>
      <c r="AK984" s="13">
        <v>31</v>
      </c>
      <c r="AL984" s="13">
        <v>44</v>
      </c>
      <c r="AM984" s="13">
        <v>39</v>
      </c>
      <c r="AN984" s="13">
        <v>26</v>
      </c>
      <c r="AO984" s="13">
        <v>41</v>
      </c>
      <c r="AP984" s="13">
        <v>27</v>
      </c>
      <c r="AQ984" s="13">
        <v>38</v>
      </c>
      <c r="AR984" s="13">
        <v>32</v>
      </c>
      <c r="AS984" s="13">
        <v>38</v>
      </c>
      <c r="AT984" s="13">
        <v>40</v>
      </c>
      <c r="AU984" s="13">
        <v>44</v>
      </c>
      <c r="AV984" s="13">
        <v>58</v>
      </c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</row>
    <row r="985" spans="2:99" x14ac:dyDescent="0.15">
      <c r="B985" s="14">
        <v>7.7546296296296294E-2</v>
      </c>
      <c r="C985" s="13">
        <v>37</v>
      </c>
      <c r="D985" s="13"/>
      <c r="E985" s="13"/>
      <c r="F985" s="13"/>
      <c r="G985" s="13">
        <v>193</v>
      </c>
      <c r="H985" s="13">
        <v>344</v>
      </c>
      <c r="I985" s="13">
        <v>298</v>
      </c>
      <c r="J985" s="13">
        <v>283</v>
      </c>
      <c r="K985" s="13">
        <v>903</v>
      </c>
      <c r="L985" s="13">
        <v>62</v>
      </c>
      <c r="M985" s="13">
        <v>842</v>
      </c>
      <c r="N985" s="13">
        <v>884</v>
      </c>
      <c r="O985" s="13">
        <v>1318</v>
      </c>
      <c r="P985" s="13">
        <v>1332</v>
      </c>
      <c r="Q985" s="13">
        <v>1334</v>
      </c>
      <c r="R985" s="13">
        <v>3073</v>
      </c>
      <c r="S985" s="13">
        <v>3538</v>
      </c>
      <c r="T985" s="13">
        <v>3848</v>
      </c>
      <c r="U985" s="13">
        <v>6126</v>
      </c>
      <c r="V985" s="13">
        <v>6292</v>
      </c>
      <c r="W985" s="13">
        <v>7520</v>
      </c>
      <c r="X985" s="13">
        <v>13378</v>
      </c>
      <c r="Y985" s="13"/>
      <c r="Z985" s="13"/>
      <c r="AA985" s="13"/>
      <c r="AB985" s="13"/>
      <c r="AC985" s="13"/>
      <c r="AD985" s="13"/>
      <c r="AE985" s="13">
        <v>8313</v>
      </c>
      <c r="AF985" s="13">
        <v>9431</v>
      </c>
      <c r="AG985" s="13">
        <v>58</v>
      </c>
      <c r="AH985" s="13">
        <v>47</v>
      </c>
      <c r="AI985" s="13">
        <v>51</v>
      </c>
      <c r="AJ985" s="13">
        <v>48</v>
      </c>
      <c r="AK985" s="13">
        <v>24</v>
      </c>
      <c r="AL985" s="13">
        <v>35</v>
      </c>
      <c r="AM985" s="13">
        <v>23</v>
      </c>
      <c r="AN985" s="13">
        <v>25</v>
      </c>
      <c r="AO985" s="13">
        <v>37</v>
      </c>
      <c r="AP985" s="13">
        <v>31</v>
      </c>
      <c r="AQ985" s="13">
        <v>38</v>
      </c>
      <c r="AR985" s="13">
        <v>34</v>
      </c>
      <c r="AS985" s="13">
        <v>41</v>
      </c>
      <c r="AT985" s="13">
        <v>31</v>
      </c>
      <c r="AU985" s="13">
        <v>22</v>
      </c>
      <c r="AV985" s="13">
        <v>39</v>
      </c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</row>
    <row r="986" spans="2:99" x14ac:dyDescent="0.15">
      <c r="B986" s="14">
        <v>7.8587962962962957E-2</v>
      </c>
      <c r="C986" s="13">
        <v>37</v>
      </c>
      <c r="D986" s="13"/>
      <c r="E986" s="13"/>
      <c r="F986" s="13"/>
      <c r="G986" s="13">
        <v>179</v>
      </c>
      <c r="H986" s="13">
        <v>352</v>
      </c>
      <c r="I986" s="13">
        <v>292</v>
      </c>
      <c r="J986" s="13">
        <v>295</v>
      </c>
      <c r="K986" s="13">
        <v>870</v>
      </c>
      <c r="L986" s="13">
        <v>72</v>
      </c>
      <c r="M986" s="13">
        <v>828</v>
      </c>
      <c r="N986" s="13">
        <v>862</v>
      </c>
      <c r="O986" s="13">
        <v>1276</v>
      </c>
      <c r="P986" s="13">
        <v>1287</v>
      </c>
      <c r="Q986" s="13">
        <v>1286</v>
      </c>
      <c r="R986" s="13">
        <v>2944</v>
      </c>
      <c r="S986" s="13">
        <v>3456</v>
      </c>
      <c r="T986" s="13">
        <v>3765</v>
      </c>
      <c r="U986" s="13">
        <v>5960</v>
      </c>
      <c r="V986" s="13">
        <v>6074</v>
      </c>
      <c r="W986" s="13">
        <v>7296</v>
      </c>
      <c r="X986" s="13">
        <v>12681</v>
      </c>
      <c r="Y986" s="13"/>
      <c r="Z986" s="13"/>
      <c r="AA986" s="13"/>
      <c r="AB986" s="13"/>
      <c r="AC986" s="13"/>
      <c r="AD986" s="13"/>
      <c r="AE986" s="13">
        <v>7938</v>
      </c>
      <c r="AF986" s="13">
        <v>9093</v>
      </c>
      <c r="AG986" s="13">
        <v>56</v>
      </c>
      <c r="AH986" s="13">
        <v>47</v>
      </c>
      <c r="AI986" s="13">
        <v>56</v>
      </c>
      <c r="AJ986" s="13">
        <v>29</v>
      </c>
      <c r="AK986" s="13">
        <v>18</v>
      </c>
      <c r="AL986" s="13">
        <v>38</v>
      </c>
      <c r="AM986" s="13">
        <v>22</v>
      </c>
      <c r="AN986" s="13">
        <v>21</v>
      </c>
      <c r="AO986" s="13">
        <v>37</v>
      </c>
      <c r="AP986" s="13">
        <v>31</v>
      </c>
      <c r="AQ986" s="13">
        <v>42</v>
      </c>
      <c r="AR986" s="13">
        <v>29</v>
      </c>
      <c r="AS986" s="13">
        <v>36</v>
      </c>
      <c r="AT986" s="13">
        <v>37</v>
      </c>
      <c r="AU986" s="13">
        <v>43</v>
      </c>
      <c r="AV986" s="13">
        <v>45</v>
      </c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</row>
    <row r="987" spans="2:99" x14ac:dyDescent="0.15">
      <c r="B987" s="14">
        <v>7.962962962962962E-2</v>
      </c>
      <c r="C987" s="13">
        <v>37</v>
      </c>
      <c r="D987" s="13"/>
      <c r="E987" s="13"/>
      <c r="F987" s="13"/>
      <c r="G987" s="13">
        <v>164</v>
      </c>
      <c r="H987" s="13">
        <v>328</v>
      </c>
      <c r="I987" s="13">
        <v>281</v>
      </c>
      <c r="J987" s="13">
        <v>304</v>
      </c>
      <c r="K987" s="13">
        <v>834</v>
      </c>
      <c r="L987" s="13">
        <v>73</v>
      </c>
      <c r="M987" s="13">
        <v>793</v>
      </c>
      <c r="N987" s="13">
        <v>836</v>
      </c>
      <c r="O987" s="13">
        <v>1277</v>
      </c>
      <c r="P987" s="13">
        <v>1245</v>
      </c>
      <c r="Q987" s="13">
        <v>1258</v>
      </c>
      <c r="R987" s="13">
        <v>2845</v>
      </c>
      <c r="S987" s="13">
        <v>3329</v>
      </c>
      <c r="T987" s="13">
        <v>3668</v>
      </c>
      <c r="U987" s="13">
        <v>5792</v>
      </c>
      <c r="V987" s="13">
        <v>5866</v>
      </c>
      <c r="W987" s="13">
        <v>7060</v>
      </c>
      <c r="X987" s="13">
        <v>12212</v>
      </c>
      <c r="Y987" s="13"/>
      <c r="Z987" s="13"/>
      <c r="AA987" s="13"/>
      <c r="AB987" s="13"/>
      <c r="AC987" s="13"/>
      <c r="AD987" s="13"/>
      <c r="AE987" s="13">
        <v>7688</v>
      </c>
      <c r="AF987" s="13">
        <v>8775</v>
      </c>
      <c r="AG987" s="13">
        <v>74</v>
      </c>
      <c r="AH987" s="13">
        <v>45</v>
      </c>
      <c r="AI987" s="13">
        <v>52</v>
      </c>
      <c r="AJ987" s="13">
        <v>27</v>
      </c>
      <c r="AK987" s="13">
        <v>28</v>
      </c>
      <c r="AL987" s="13">
        <v>28</v>
      </c>
      <c r="AM987" s="13">
        <v>30</v>
      </c>
      <c r="AN987" s="13">
        <v>27</v>
      </c>
      <c r="AO987" s="13">
        <v>28</v>
      </c>
      <c r="AP987" s="13">
        <v>42</v>
      </c>
      <c r="AQ987" s="13">
        <v>38</v>
      </c>
      <c r="AR987" s="13">
        <v>29</v>
      </c>
      <c r="AS987" s="13">
        <v>45</v>
      </c>
      <c r="AT987" s="13">
        <v>48</v>
      </c>
      <c r="AU987" s="13">
        <v>32</v>
      </c>
      <c r="AV987" s="13">
        <v>25</v>
      </c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</row>
    <row r="988" spans="2:99" x14ac:dyDescent="0.15">
      <c r="B988" s="14">
        <v>8.0671296296296297E-2</v>
      </c>
      <c r="C988" s="13">
        <v>36.9</v>
      </c>
      <c r="D988" s="13"/>
      <c r="E988" s="13"/>
      <c r="F988" s="13"/>
      <c r="G988" s="13">
        <v>189</v>
      </c>
      <c r="H988" s="13">
        <v>319</v>
      </c>
      <c r="I988" s="13">
        <v>279</v>
      </c>
      <c r="J988" s="13">
        <v>273</v>
      </c>
      <c r="K988" s="13">
        <v>827</v>
      </c>
      <c r="L988" s="13">
        <v>72</v>
      </c>
      <c r="M988" s="13">
        <v>781</v>
      </c>
      <c r="N988" s="13">
        <v>819</v>
      </c>
      <c r="O988" s="13">
        <v>1213</v>
      </c>
      <c r="P988" s="13">
        <v>1255</v>
      </c>
      <c r="Q988" s="13">
        <v>1225</v>
      </c>
      <c r="R988" s="13">
        <v>2787</v>
      </c>
      <c r="S988" s="13">
        <v>3235</v>
      </c>
      <c r="T988" s="13">
        <v>3541</v>
      </c>
      <c r="U988" s="13">
        <v>5552</v>
      </c>
      <c r="V988" s="13">
        <v>5655</v>
      </c>
      <c r="W988" s="13">
        <v>6875</v>
      </c>
      <c r="X988" s="13">
        <v>11716</v>
      </c>
      <c r="Y988" s="13"/>
      <c r="Z988" s="13"/>
      <c r="AA988" s="13"/>
      <c r="AB988" s="13"/>
      <c r="AC988" s="13"/>
      <c r="AD988" s="13"/>
      <c r="AE988" s="13">
        <v>7401</v>
      </c>
      <c r="AF988" s="13">
        <v>8366</v>
      </c>
      <c r="AG988" s="13">
        <v>55</v>
      </c>
      <c r="AH988" s="13">
        <v>40</v>
      </c>
      <c r="AI988" s="13">
        <v>61</v>
      </c>
      <c r="AJ988" s="13">
        <v>32</v>
      </c>
      <c r="AK988" s="13">
        <v>38</v>
      </c>
      <c r="AL988" s="13">
        <v>41</v>
      </c>
      <c r="AM988" s="13">
        <v>42</v>
      </c>
      <c r="AN988" s="13">
        <v>29</v>
      </c>
      <c r="AO988" s="13">
        <v>43</v>
      </c>
      <c r="AP988" s="13">
        <v>30</v>
      </c>
      <c r="AQ988" s="13">
        <v>37</v>
      </c>
      <c r="AR988" s="13">
        <v>27</v>
      </c>
      <c r="AS988" s="13">
        <v>36</v>
      </c>
      <c r="AT988" s="13">
        <v>35</v>
      </c>
      <c r="AU988" s="13">
        <v>33</v>
      </c>
      <c r="AV988" s="13">
        <v>30</v>
      </c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</row>
    <row r="989" spans="2:99" x14ac:dyDescent="0.15">
      <c r="B989" s="14">
        <v>8.1712962962962959E-2</v>
      </c>
      <c r="C989" s="13">
        <v>37</v>
      </c>
      <c r="D989" s="13"/>
      <c r="E989" s="13"/>
      <c r="F989" s="13"/>
      <c r="G989" s="13">
        <v>176</v>
      </c>
      <c r="H989" s="13">
        <v>300</v>
      </c>
      <c r="I989" s="13">
        <v>284</v>
      </c>
      <c r="J989" s="13">
        <v>273</v>
      </c>
      <c r="K989" s="13">
        <v>792</v>
      </c>
      <c r="L989" s="13">
        <v>73</v>
      </c>
      <c r="M989" s="13">
        <v>753</v>
      </c>
      <c r="N989" s="13">
        <v>772</v>
      </c>
      <c r="O989" s="13">
        <v>1213</v>
      </c>
      <c r="P989" s="13">
        <v>1221</v>
      </c>
      <c r="Q989" s="13">
        <v>1190</v>
      </c>
      <c r="R989" s="13">
        <v>2699</v>
      </c>
      <c r="S989" s="13">
        <v>3146</v>
      </c>
      <c r="T989" s="13">
        <v>3495</v>
      </c>
      <c r="U989" s="13">
        <v>5470</v>
      </c>
      <c r="V989" s="13">
        <v>5536</v>
      </c>
      <c r="W989" s="13">
        <v>6664</v>
      </c>
      <c r="X989" s="13">
        <v>11183</v>
      </c>
      <c r="Y989" s="13"/>
      <c r="Z989" s="13"/>
      <c r="AA989" s="13"/>
      <c r="AB989" s="13"/>
      <c r="AC989" s="13"/>
      <c r="AD989" s="13"/>
      <c r="AE989" s="13">
        <v>7025</v>
      </c>
      <c r="AF989" s="13">
        <v>8073</v>
      </c>
      <c r="AG989" s="13">
        <v>48</v>
      </c>
      <c r="AH989" s="13">
        <v>64</v>
      </c>
      <c r="AI989" s="13">
        <v>63</v>
      </c>
      <c r="AJ989" s="13">
        <v>39</v>
      </c>
      <c r="AK989" s="13">
        <v>36</v>
      </c>
      <c r="AL989" s="13">
        <v>37</v>
      </c>
      <c r="AM989" s="13">
        <v>30</v>
      </c>
      <c r="AN989" s="13">
        <v>42</v>
      </c>
      <c r="AO989" s="13">
        <v>40</v>
      </c>
      <c r="AP989" s="13">
        <v>29</v>
      </c>
      <c r="AQ989" s="13">
        <v>35</v>
      </c>
      <c r="AR989" s="13">
        <v>25</v>
      </c>
      <c r="AS989" s="13">
        <v>37</v>
      </c>
      <c r="AT989" s="13">
        <v>19</v>
      </c>
      <c r="AU989" s="13">
        <v>37</v>
      </c>
      <c r="AV989" s="13">
        <v>36</v>
      </c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</row>
    <row r="990" spans="2:99" x14ac:dyDescent="0.15">
      <c r="B990" s="14">
        <v>8.2754629629629636E-2</v>
      </c>
      <c r="C990" s="13">
        <v>37</v>
      </c>
      <c r="D990" s="13"/>
      <c r="E990" s="13"/>
      <c r="F990" s="13"/>
      <c r="G990" s="13">
        <v>169</v>
      </c>
      <c r="H990" s="13">
        <v>300</v>
      </c>
      <c r="I990" s="13">
        <v>268</v>
      </c>
      <c r="J990" s="13">
        <v>258</v>
      </c>
      <c r="K990" s="13">
        <v>778</v>
      </c>
      <c r="L990" s="13">
        <v>74</v>
      </c>
      <c r="M990" s="13">
        <v>753</v>
      </c>
      <c r="N990" s="13">
        <v>755</v>
      </c>
      <c r="O990" s="13">
        <v>1124</v>
      </c>
      <c r="P990" s="13">
        <v>1159</v>
      </c>
      <c r="Q990" s="13">
        <v>1179</v>
      </c>
      <c r="R990" s="13">
        <v>2601</v>
      </c>
      <c r="S990" s="13">
        <v>3023</v>
      </c>
      <c r="T990" s="13">
        <v>3400</v>
      </c>
      <c r="U990" s="13">
        <v>5203</v>
      </c>
      <c r="V990" s="13">
        <v>5357</v>
      </c>
      <c r="W990" s="13">
        <v>6389</v>
      </c>
      <c r="X990" s="13">
        <v>10672</v>
      </c>
      <c r="Y990" s="13"/>
      <c r="Z990" s="13"/>
      <c r="AA990" s="13"/>
      <c r="AB990" s="13"/>
      <c r="AC990" s="13"/>
      <c r="AD990" s="13"/>
      <c r="AE990" s="13">
        <v>6819</v>
      </c>
      <c r="AF990" s="13">
        <v>7820</v>
      </c>
      <c r="AG990" s="13">
        <v>60</v>
      </c>
      <c r="AH990" s="13">
        <v>38</v>
      </c>
      <c r="AI990" s="13">
        <v>64</v>
      </c>
      <c r="AJ990" s="13">
        <v>36</v>
      </c>
      <c r="AK990" s="13">
        <v>35</v>
      </c>
      <c r="AL990" s="13">
        <v>32</v>
      </c>
      <c r="AM990" s="13">
        <v>32</v>
      </c>
      <c r="AN990" s="13">
        <v>42</v>
      </c>
      <c r="AO990" s="13">
        <v>30</v>
      </c>
      <c r="AP990" s="13">
        <v>35</v>
      </c>
      <c r="AQ990" s="13">
        <v>39</v>
      </c>
      <c r="AR990" s="13">
        <v>57</v>
      </c>
      <c r="AS990" s="13">
        <v>43</v>
      </c>
      <c r="AT990" s="13">
        <v>32</v>
      </c>
      <c r="AU990" s="13">
        <v>24</v>
      </c>
      <c r="AV990" s="13">
        <v>35</v>
      </c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</row>
    <row r="991" spans="2:99" x14ac:dyDescent="0.15">
      <c r="B991" s="14">
        <v>8.3796296296296299E-2</v>
      </c>
      <c r="C991" s="13">
        <v>37</v>
      </c>
      <c r="D991" s="13"/>
      <c r="E991" s="13"/>
      <c r="F991" s="13"/>
      <c r="G991" s="13">
        <v>162</v>
      </c>
      <c r="H991" s="13">
        <v>306</v>
      </c>
      <c r="I991" s="13">
        <v>268</v>
      </c>
      <c r="J991" s="13">
        <v>269</v>
      </c>
      <c r="K991" s="13">
        <v>751</v>
      </c>
      <c r="L991" s="13">
        <v>58</v>
      </c>
      <c r="M991" s="13">
        <v>723</v>
      </c>
      <c r="N991" s="13">
        <v>753</v>
      </c>
      <c r="O991" s="13">
        <v>1116</v>
      </c>
      <c r="P991" s="13">
        <v>1128</v>
      </c>
      <c r="Q991" s="13">
        <v>1121</v>
      </c>
      <c r="R991" s="13">
        <v>2534</v>
      </c>
      <c r="S991" s="13">
        <v>2960</v>
      </c>
      <c r="T991" s="13">
        <v>3270</v>
      </c>
      <c r="U991" s="13">
        <v>4962</v>
      </c>
      <c r="V991" s="13">
        <v>5100</v>
      </c>
      <c r="W991" s="13">
        <v>6103</v>
      </c>
      <c r="X991" s="13">
        <v>10155</v>
      </c>
      <c r="Y991" s="13"/>
      <c r="Z991" s="13"/>
      <c r="AA991" s="13"/>
      <c r="AB991" s="13"/>
      <c r="AC991" s="13"/>
      <c r="AD991" s="13"/>
      <c r="AE991" s="13">
        <v>6451</v>
      </c>
      <c r="AF991" s="13">
        <v>7500</v>
      </c>
      <c r="AG991" s="13">
        <v>60</v>
      </c>
      <c r="AH991" s="13">
        <v>39</v>
      </c>
      <c r="AI991" s="13">
        <v>65</v>
      </c>
      <c r="AJ991" s="13">
        <v>24</v>
      </c>
      <c r="AK991" s="13">
        <v>41</v>
      </c>
      <c r="AL991" s="13">
        <v>31</v>
      </c>
      <c r="AM991" s="13">
        <v>19</v>
      </c>
      <c r="AN991" s="13">
        <v>32</v>
      </c>
      <c r="AO991" s="13">
        <v>26</v>
      </c>
      <c r="AP991" s="13">
        <v>34</v>
      </c>
      <c r="AQ991" s="13">
        <v>32</v>
      </c>
      <c r="AR991" s="13">
        <v>33</v>
      </c>
      <c r="AS991" s="13">
        <v>31</v>
      </c>
      <c r="AT991" s="13">
        <v>44</v>
      </c>
      <c r="AU991" s="13">
        <v>39</v>
      </c>
      <c r="AV991" s="13">
        <v>30</v>
      </c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</row>
    <row r="992" spans="2:99" x14ac:dyDescent="0.15">
      <c r="B992" s="14">
        <v>8.4837962962962962E-2</v>
      </c>
      <c r="C992" s="13">
        <v>37</v>
      </c>
      <c r="D992" s="13"/>
      <c r="E992" s="13"/>
      <c r="F992" s="13"/>
      <c r="G992" s="13">
        <v>169</v>
      </c>
      <c r="H992" s="13">
        <v>293</v>
      </c>
      <c r="I992" s="13">
        <v>260</v>
      </c>
      <c r="J992" s="13">
        <v>246</v>
      </c>
      <c r="K992" s="13">
        <v>726</v>
      </c>
      <c r="L992" s="13">
        <v>75</v>
      </c>
      <c r="M992" s="13">
        <v>702</v>
      </c>
      <c r="N992" s="13">
        <v>717</v>
      </c>
      <c r="O992" s="13">
        <v>1071</v>
      </c>
      <c r="P992" s="13">
        <v>1102</v>
      </c>
      <c r="Q992" s="13">
        <v>1070</v>
      </c>
      <c r="R992" s="13">
        <v>2452</v>
      </c>
      <c r="S992" s="13">
        <v>2861</v>
      </c>
      <c r="T992" s="13">
        <v>3183</v>
      </c>
      <c r="U992" s="13">
        <v>4785</v>
      </c>
      <c r="V992" s="13">
        <v>4964</v>
      </c>
      <c r="W992" s="13">
        <v>5903</v>
      </c>
      <c r="X992" s="13">
        <v>9694</v>
      </c>
      <c r="Y992" s="13"/>
      <c r="Z992" s="13"/>
      <c r="AA992" s="13"/>
      <c r="AB992" s="13"/>
      <c r="AC992" s="13"/>
      <c r="AD992" s="13"/>
      <c r="AE992" s="13">
        <v>6240</v>
      </c>
      <c r="AF992" s="13">
        <v>7198</v>
      </c>
      <c r="AG992" s="13">
        <v>64</v>
      </c>
      <c r="AH992" s="13">
        <v>41</v>
      </c>
      <c r="AI992" s="13">
        <v>61</v>
      </c>
      <c r="AJ992" s="13">
        <v>30</v>
      </c>
      <c r="AK992" s="13">
        <v>30</v>
      </c>
      <c r="AL992" s="13">
        <v>33</v>
      </c>
      <c r="AM992" s="13">
        <v>22</v>
      </c>
      <c r="AN992" s="13">
        <v>27</v>
      </c>
      <c r="AO992" s="13">
        <v>26</v>
      </c>
      <c r="AP992" s="13">
        <v>36</v>
      </c>
      <c r="AQ992" s="13">
        <v>18</v>
      </c>
      <c r="AR992" s="13">
        <v>40</v>
      </c>
      <c r="AS992" s="13">
        <v>49</v>
      </c>
      <c r="AT992" s="13">
        <v>24</v>
      </c>
      <c r="AU992" s="13">
        <v>25</v>
      </c>
      <c r="AV992" s="13">
        <v>33</v>
      </c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</row>
    <row r="993" spans="2:99" x14ac:dyDescent="0.15">
      <c r="B993" s="14">
        <v>8.5879629629629625E-2</v>
      </c>
      <c r="C993" s="13">
        <v>37</v>
      </c>
      <c r="D993" s="13"/>
      <c r="E993" s="13"/>
      <c r="F993" s="13"/>
      <c r="G993" s="13">
        <v>174</v>
      </c>
      <c r="H993" s="13">
        <v>277</v>
      </c>
      <c r="I993" s="13">
        <v>248</v>
      </c>
      <c r="J993" s="13">
        <v>253</v>
      </c>
      <c r="K993" s="13">
        <v>691</v>
      </c>
      <c r="L993" s="13">
        <v>64</v>
      </c>
      <c r="M993" s="13">
        <v>672</v>
      </c>
      <c r="N993" s="13">
        <v>724</v>
      </c>
      <c r="O993" s="13">
        <v>1041</v>
      </c>
      <c r="P993" s="13">
        <v>1052</v>
      </c>
      <c r="Q993" s="13">
        <v>1082</v>
      </c>
      <c r="R993" s="13">
        <v>2387</v>
      </c>
      <c r="S993" s="13">
        <v>2761</v>
      </c>
      <c r="T993" s="13">
        <v>3050</v>
      </c>
      <c r="U993" s="13">
        <v>4565</v>
      </c>
      <c r="V993" s="13">
        <v>4809</v>
      </c>
      <c r="W993" s="13">
        <v>5676</v>
      </c>
      <c r="X993" s="13">
        <v>9285</v>
      </c>
      <c r="Y993" s="13"/>
      <c r="Z993" s="13"/>
      <c r="AA993" s="13"/>
      <c r="AB993" s="13"/>
      <c r="AC993" s="13"/>
      <c r="AD993" s="13"/>
      <c r="AE993" s="13">
        <v>5973</v>
      </c>
      <c r="AF993" s="13">
        <v>6937</v>
      </c>
      <c r="AG993" s="13">
        <v>58</v>
      </c>
      <c r="AH993" s="13">
        <v>41</v>
      </c>
      <c r="AI993" s="13">
        <v>55</v>
      </c>
      <c r="AJ993" s="13">
        <v>26</v>
      </c>
      <c r="AK993" s="13">
        <v>31</v>
      </c>
      <c r="AL993" s="13">
        <v>46</v>
      </c>
      <c r="AM993" s="13">
        <v>23</v>
      </c>
      <c r="AN993" s="13">
        <v>39</v>
      </c>
      <c r="AO993" s="13">
        <v>27</v>
      </c>
      <c r="AP993" s="13">
        <v>43</v>
      </c>
      <c r="AQ993" s="13">
        <v>36</v>
      </c>
      <c r="AR993" s="13">
        <v>36</v>
      </c>
      <c r="AS993" s="13">
        <v>20</v>
      </c>
      <c r="AT993" s="13">
        <v>32</v>
      </c>
      <c r="AU993" s="13">
        <v>28</v>
      </c>
      <c r="AV993" s="13">
        <v>35</v>
      </c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</row>
    <row r="994" spans="2:99" x14ac:dyDescent="0.15">
      <c r="B994" s="14">
        <v>8.6921296296296302E-2</v>
      </c>
      <c r="C994" s="13">
        <v>37</v>
      </c>
      <c r="D994" s="13"/>
      <c r="E994" s="13"/>
      <c r="F994" s="13"/>
      <c r="G994" s="13">
        <v>162</v>
      </c>
      <c r="H994" s="13">
        <v>278</v>
      </c>
      <c r="I994" s="13">
        <v>255</v>
      </c>
      <c r="J994" s="13">
        <v>243</v>
      </c>
      <c r="K994" s="13">
        <v>670</v>
      </c>
      <c r="L994" s="13">
        <v>68</v>
      </c>
      <c r="M994" s="13">
        <v>656</v>
      </c>
      <c r="N994" s="13">
        <v>669</v>
      </c>
      <c r="O994" s="13">
        <v>1015</v>
      </c>
      <c r="P994" s="13">
        <v>1035</v>
      </c>
      <c r="Q994" s="13">
        <v>1010</v>
      </c>
      <c r="R994" s="13">
        <v>2313</v>
      </c>
      <c r="S994" s="13">
        <v>2724</v>
      </c>
      <c r="T994" s="13">
        <v>2978</v>
      </c>
      <c r="U994" s="13">
        <v>4366</v>
      </c>
      <c r="V994" s="13">
        <v>4548</v>
      </c>
      <c r="W994" s="13">
        <v>5412</v>
      </c>
      <c r="X994" s="13">
        <v>8931</v>
      </c>
      <c r="Y994" s="13"/>
      <c r="Z994" s="13"/>
      <c r="AA994" s="13"/>
      <c r="AB994" s="13"/>
      <c r="AC994" s="13"/>
      <c r="AD994" s="13"/>
      <c r="AE994" s="13">
        <v>5739</v>
      </c>
      <c r="AF994" s="13">
        <v>6643</v>
      </c>
      <c r="AG994" s="13">
        <v>64</v>
      </c>
      <c r="AH994" s="13">
        <v>40</v>
      </c>
      <c r="AI994" s="13">
        <v>57</v>
      </c>
      <c r="AJ994" s="13">
        <v>32</v>
      </c>
      <c r="AK994" s="13">
        <v>33</v>
      </c>
      <c r="AL994" s="13">
        <v>33</v>
      </c>
      <c r="AM994" s="13">
        <v>32</v>
      </c>
      <c r="AN994" s="13">
        <v>31</v>
      </c>
      <c r="AO994" s="13">
        <v>40</v>
      </c>
      <c r="AP994" s="13">
        <v>30</v>
      </c>
      <c r="AQ994" s="13">
        <v>25</v>
      </c>
      <c r="AR994" s="13">
        <v>38</v>
      </c>
      <c r="AS994" s="13">
        <v>46</v>
      </c>
      <c r="AT994" s="13">
        <v>30</v>
      </c>
      <c r="AU994" s="13">
        <v>34</v>
      </c>
      <c r="AV994" s="13">
        <v>37</v>
      </c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</row>
    <row r="995" spans="2:99" x14ac:dyDescent="0.15">
      <c r="B995" s="14">
        <v>8.7962962962962965E-2</v>
      </c>
      <c r="C995" s="13">
        <v>37</v>
      </c>
      <c r="D995" s="13"/>
      <c r="E995" s="13"/>
      <c r="F995" s="13"/>
      <c r="G995" s="13">
        <v>150</v>
      </c>
      <c r="H995" s="13">
        <v>273</v>
      </c>
      <c r="I995" s="13">
        <v>237</v>
      </c>
      <c r="J995" s="13">
        <v>232</v>
      </c>
      <c r="K995" s="13">
        <v>652</v>
      </c>
      <c r="L995" s="13">
        <v>65</v>
      </c>
      <c r="M995" s="13">
        <v>639</v>
      </c>
      <c r="N995" s="13">
        <v>655</v>
      </c>
      <c r="O995" s="13">
        <v>963</v>
      </c>
      <c r="P995" s="13">
        <v>984</v>
      </c>
      <c r="Q995" s="13">
        <v>981</v>
      </c>
      <c r="R995" s="13">
        <v>2191</v>
      </c>
      <c r="S995" s="13">
        <v>2628</v>
      </c>
      <c r="T995" s="13">
        <v>2898</v>
      </c>
      <c r="U995" s="13">
        <v>4165</v>
      </c>
      <c r="V995" s="13">
        <v>4371</v>
      </c>
      <c r="W995" s="13">
        <v>5214</v>
      </c>
      <c r="X995" s="13">
        <v>8464</v>
      </c>
      <c r="Y995" s="13"/>
      <c r="Z995" s="13"/>
      <c r="AA995" s="13"/>
      <c r="AB995" s="13"/>
      <c r="AC995" s="13"/>
      <c r="AD995" s="13"/>
      <c r="AE995" s="13">
        <v>5479</v>
      </c>
      <c r="AF995" s="13">
        <v>6382</v>
      </c>
      <c r="AG995" s="13">
        <v>48</v>
      </c>
      <c r="AH995" s="13">
        <v>54</v>
      </c>
      <c r="AI995" s="13">
        <v>69</v>
      </c>
      <c r="AJ995" s="13">
        <v>41</v>
      </c>
      <c r="AK995" s="13">
        <v>49</v>
      </c>
      <c r="AL995" s="13">
        <v>34</v>
      </c>
      <c r="AM995" s="13">
        <v>33</v>
      </c>
      <c r="AN995" s="13">
        <v>55</v>
      </c>
      <c r="AO995" s="13">
        <v>34</v>
      </c>
      <c r="AP995" s="13">
        <v>29</v>
      </c>
      <c r="AQ995" s="13">
        <v>37</v>
      </c>
      <c r="AR995" s="13">
        <v>51</v>
      </c>
      <c r="AS995" s="13">
        <v>38</v>
      </c>
      <c r="AT995" s="13">
        <v>46</v>
      </c>
      <c r="AU995" s="13">
        <v>33</v>
      </c>
      <c r="AV995" s="13">
        <v>37</v>
      </c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</row>
    <row r="996" spans="2:99" x14ac:dyDescent="0.15">
      <c r="B996" s="14">
        <v>8.9004629629629628E-2</v>
      </c>
      <c r="C996" s="13">
        <v>37</v>
      </c>
      <c r="D996" s="13"/>
      <c r="E996" s="13"/>
      <c r="F996" s="13"/>
      <c r="G996" s="13">
        <v>148</v>
      </c>
      <c r="H996" s="13">
        <v>281</v>
      </c>
      <c r="I996" s="13">
        <v>225</v>
      </c>
      <c r="J996" s="13">
        <v>231</v>
      </c>
      <c r="K996" s="13">
        <v>643</v>
      </c>
      <c r="L996" s="13">
        <v>74</v>
      </c>
      <c r="M996" s="13">
        <v>625</v>
      </c>
      <c r="N996" s="13">
        <v>617</v>
      </c>
      <c r="O996" s="13">
        <v>941</v>
      </c>
      <c r="P996" s="13">
        <v>942</v>
      </c>
      <c r="Q996" s="13">
        <v>947</v>
      </c>
      <c r="R996" s="13">
        <v>2134</v>
      </c>
      <c r="S996" s="13">
        <v>2521</v>
      </c>
      <c r="T996" s="13">
        <v>2801</v>
      </c>
      <c r="U996" s="13">
        <v>3965</v>
      </c>
      <c r="V996" s="13">
        <v>4171</v>
      </c>
      <c r="W996" s="13">
        <v>4960</v>
      </c>
      <c r="X996" s="13">
        <v>8067</v>
      </c>
      <c r="Y996" s="13"/>
      <c r="Z996" s="13"/>
      <c r="AA996" s="13"/>
      <c r="AB996" s="13"/>
      <c r="AC996" s="13"/>
      <c r="AD996" s="13"/>
      <c r="AE996" s="13">
        <v>5239</v>
      </c>
      <c r="AF996" s="13">
        <v>6071</v>
      </c>
      <c r="AG996" s="13">
        <v>69</v>
      </c>
      <c r="AH996" s="13">
        <v>55</v>
      </c>
      <c r="AI996" s="13">
        <v>66</v>
      </c>
      <c r="AJ996" s="13">
        <v>32</v>
      </c>
      <c r="AK996" s="13">
        <v>37</v>
      </c>
      <c r="AL996" s="13">
        <v>28</v>
      </c>
      <c r="AM996" s="13">
        <v>30</v>
      </c>
      <c r="AN996" s="13">
        <v>29</v>
      </c>
      <c r="AO996" s="13">
        <v>36</v>
      </c>
      <c r="AP996" s="13">
        <v>31</v>
      </c>
      <c r="AQ996" s="13">
        <v>25</v>
      </c>
      <c r="AR996" s="13">
        <v>29</v>
      </c>
      <c r="AS996" s="13">
        <v>37</v>
      </c>
      <c r="AT996" s="13">
        <v>44</v>
      </c>
      <c r="AU996" s="13">
        <v>29</v>
      </c>
      <c r="AV996" s="13">
        <v>24</v>
      </c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</row>
    <row r="997" spans="2:99" x14ac:dyDescent="0.15">
      <c r="B997" s="14">
        <v>9.0046296296296291E-2</v>
      </c>
      <c r="C997" s="13">
        <v>37</v>
      </c>
      <c r="D997" s="13"/>
      <c r="E997" s="13"/>
      <c r="F997" s="13"/>
      <c r="G997" s="13">
        <v>159</v>
      </c>
      <c r="H997" s="13">
        <v>258</v>
      </c>
      <c r="I997" s="13">
        <v>234</v>
      </c>
      <c r="J997" s="13">
        <v>219</v>
      </c>
      <c r="K997" s="13">
        <v>623</v>
      </c>
      <c r="L997" s="13">
        <v>63</v>
      </c>
      <c r="M997" s="13">
        <v>578</v>
      </c>
      <c r="N997" s="13">
        <v>601</v>
      </c>
      <c r="O997" s="13">
        <v>898</v>
      </c>
      <c r="P997" s="13">
        <v>936</v>
      </c>
      <c r="Q997" s="13">
        <v>923</v>
      </c>
      <c r="R997" s="13">
        <v>2077</v>
      </c>
      <c r="S997" s="13">
        <v>2448</v>
      </c>
      <c r="T997" s="13">
        <v>2712</v>
      </c>
      <c r="U997" s="13">
        <v>3731</v>
      </c>
      <c r="V997" s="13">
        <v>4018</v>
      </c>
      <c r="W997" s="13">
        <v>4751</v>
      </c>
      <c r="X997" s="13">
        <v>7673</v>
      </c>
      <c r="Y997" s="13"/>
      <c r="Z997" s="13"/>
      <c r="AA997" s="13"/>
      <c r="AB997" s="13"/>
      <c r="AC997" s="13"/>
      <c r="AD997" s="13"/>
      <c r="AE997" s="13">
        <v>5058</v>
      </c>
      <c r="AF997" s="13">
        <v>5832</v>
      </c>
      <c r="AG997" s="13">
        <v>53</v>
      </c>
      <c r="AH997" s="13">
        <v>58</v>
      </c>
      <c r="AI997" s="13">
        <v>68</v>
      </c>
      <c r="AJ997" s="13">
        <v>35</v>
      </c>
      <c r="AK997" s="13">
        <v>40</v>
      </c>
      <c r="AL997" s="13">
        <v>21</v>
      </c>
      <c r="AM997" s="13">
        <v>36</v>
      </c>
      <c r="AN997" s="13">
        <v>26</v>
      </c>
      <c r="AO997" s="13">
        <v>41</v>
      </c>
      <c r="AP997" s="13">
        <v>27</v>
      </c>
      <c r="AQ997" s="13">
        <v>30</v>
      </c>
      <c r="AR997" s="13">
        <v>41</v>
      </c>
      <c r="AS997" s="13">
        <v>30</v>
      </c>
      <c r="AT997" s="13">
        <v>46</v>
      </c>
      <c r="AU997" s="13">
        <v>35</v>
      </c>
      <c r="AV997" s="13">
        <v>35</v>
      </c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</row>
    <row r="998" spans="2:99" x14ac:dyDescent="0.15">
      <c r="B998" s="14">
        <v>9.1087962962962954E-2</v>
      </c>
      <c r="C998" s="13">
        <v>37</v>
      </c>
      <c r="D998" s="13"/>
      <c r="E998" s="13"/>
      <c r="F998" s="13"/>
      <c r="G998" s="13">
        <v>150</v>
      </c>
      <c r="H998" s="13">
        <v>249</v>
      </c>
      <c r="I998" s="13">
        <v>216</v>
      </c>
      <c r="J998" s="13">
        <v>221</v>
      </c>
      <c r="K998" s="13">
        <v>598</v>
      </c>
      <c r="L998" s="13">
        <v>73</v>
      </c>
      <c r="M998" s="13">
        <v>587</v>
      </c>
      <c r="N998" s="13">
        <v>591</v>
      </c>
      <c r="O998" s="13">
        <v>880</v>
      </c>
      <c r="P998" s="13">
        <v>881</v>
      </c>
      <c r="Q998" s="13">
        <v>896</v>
      </c>
      <c r="R998" s="13">
        <v>1987</v>
      </c>
      <c r="S998" s="13">
        <v>2380</v>
      </c>
      <c r="T998" s="13">
        <v>2609</v>
      </c>
      <c r="U998" s="13">
        <v>3560</v>
      </c>
      <c r="V998" s="13">
        <v>3817</v>
      </c>
      <c r="W998" s="13">
        <v>4471</v>
      </c>
      <c r="X998" s="13">
        <v>7399</v>
      </c>
      <c r="Y998" s="13"/>
      <c r="Z998" s="13"/>
      <c r="AA998" s="13"/>
      <c r="AB998" s="13"/>
      <c r="AC998" s="13"/>
      <c r="AD998" s="13"/>
      <c r="AE998" s="13">
        <v>4814</v>
      </c>
      <c r="AF998" s="13">
        <v>5615</v>
      </c>
      <c r="AG998" s="13">
        <v>54</v>
      </c>
      <c r="AH998" s="13">
        <v>59</v>
      </c>
      <c r="AI998" s="13">
        <v>70</v>
      </c>
      <c r="AJ998" s="13">
        <v>24</v>
      </c>
      <c r="AK998" s="13">
        <v>27</v>
      </c>
      <c r="AL998" s="13">
        <v>35</v>
      </c>
      <c r="AM998" s="13">
        <v>39</v>
      </c>
      <c r="AN998" s="13">
        <v>32</v>
      </c>
      <c r="AO998" s="13">
        <v>47</v>
      </c>
      <c r="AP998" s="13">
        <v>24</v>
      </c>
      <c r="AQ998" s="13">
        <v>29</v>
      </c>
      <c r="AR998" s="13">
        <v>40</v>
      </c>
      <c r="AS998" s="13">
        <v>30</v>
      </c>
      <c r="AT998" s="13">
        <v>30</v>
      </c>
      <c r="AU998" s="13">
        <v>37</v>
      </c>
      <c r="AV998" s="13">
        <v>34</v>
      </c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</row>
    <row r="999" spans="2:99" x14ac:dyDescent="0.15">
      <c r="B999" s="14">
        <v>9.2129629629629631E-2</v>
      </c>
      <c r="C999" s="13">
        <v>37</v>
      </c>
      <c r="D999" s="13"/>
      <c r="E999" s="13"/>
      <c r="F999" s="13"/>
      <c r="G999" s="13">
        <v>150</v>
      </c>
      <c r="H999" s="13">
        <v>260</v>
      </c>
      <c r="I999" s="13">
        <v>198</v>
      </c>
      <c r="J999" s="13">
        <v>214</v>
      </c>
      <c r="K999" s="13">
        <v>599</v>
      </c>
      <c r="L999" s="13">
        <v>68</v>
      </c>
      <c r="M999" s="13">
        <v>552</v>
      </c>
      <c r="N999" s="13">
        <v>576</v>
      </c>
      <c r="O999" s="13">
        <v>841</v>
      </c>
      <c r="P999" s="13">
        <v>859</v>
      </c>
      <c r="Q999" s="13">
        <v>846</v>
      </c>
      <c r="R999" s="13">
        <v>1890</v>
      </c>
      <c r="S999" s="13">
        <v>2235</v>
      </c>
      <c r="T999" s="13">
        <v>2515</v>
      </c>
      <c r="U999" s="13">
        <v>3377</v>
      </c>
      <c r="V999" s="13">
        <v>3638</v>
      </c>
      <c r="W999" s="13">
        <v>4258</v>
      </c>
      <c r="X999" s="13">
        <v>6960</v>
      </c>
      <c r="Y999" s="13"/>
      <c r="Z999" s="13"/>
      <c r="AA999" s="13"/>
      <c r="AB999" s="13"/>
      <c r="AC999" s="13"/>
      <c r="AD999" s="13"/>
      <c r="AE999" s="13">
        <v>4626</v>
      </c>
      <c r="AF999" s="13">
        <v>5437</v>
      </c>
      <c r="AG999" s="13">
        <v>44</v>
      </c>
      <c r="AH999" s="13">
        <v>39</v>
      </c>
      <c r="AI999" s="13">
        <v>79</v>
      </c>
      <c r="AJ999" s="13">
        <v>21</v>
      </c>
      <c r="AK999" s="13">
        <v>36</v>
      </c>
      <c r="AL999" s="13">
        <v>34</v>
      </c>
      <c r="AM999" s="13">
        <v>31</v>
      </c>
      <c r="AN999" s="13">
        <v>50</v>
      </c>
      <c r="AO999" s="13">
        <v>24</v>
      </c>
      <c r="AP999" s="13">
        <v>35</v>
      </c>
      <c r="AQ999" s="13">
        <v>33</v>
      </c>
      <c r="AR999" s="13">
        <v>33</v>
      </c>
      <c r="AS999" s="13">
        <v>41</v>
      </c>
      <c r="AT999" s="13">
        <v>34</v>
      </c>
      <c r="AU999" s="13">
        <v>30</v>
      </c>
      <c r="AV999" s="13">
        <v>38</v>
      </c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</row>
    <row r="1000" spans="2:99" x14ac:dyDescent="0.15">
      <c r="B1000" s="14">
        <v>9.3171296296296294E-2</v>
      </c>
      <c r="C1000" s="13">
        <v>37</v>
      </c>
      <c r="D1000" s="13"/>
      <c r="E1000" s="13"/>
      <c r="F1000" s="13"/>
      <c r="G1000" s="13">
        <v>143</v>
      </c>
      <c r="H1000" s="13">
        <v>236</v>
      </c>
      <c r="I1000" s="13">
        <v>216</v>
      </c>
      <c r="J1000" s="13">
        <v>212</v>
      </c>
      <c r="K1000" s="13">
        <v>567</v>
      </c>
      <c r="L1000" s="13">
        <v>74</v>
      </c>
      <c r="M1000" s="13">
        <v>549</v>
      </c>
      <c r="N1000" s="13">
        <v>544</v>
      </c>
      <c r="O1000" s="13">
        <v>796</v>
      </c>
      <c r="P1000" s="13">
        <v>800</v>
      </c>
      <c r="Q1000" s="13">
        <v>815</v>
      </c>
      <c r="R1000" s="13">
        <v>1808</v>
      </c>
      <c r="S1000" s="13">
        <v>2185</v>
      </c>
      <c r="T1000" s="13">
        <v>2426</v>
      </c>
      <c r="U1000" s="13">
        <v>3215</v>
      </c>
      <c r="V1000" s="13">
        <v>3486</v>
      </c>
      <c r="W1000" s="13">
        <v>4039</v>
      </c>
      <c r="X1000" s="13">
        <v>6626</v>
      </c>
      <c r="Y1000" s="13"/>
      <c r="Z1000" s="13"/>
      <c r="AA1000" s="13"/>
      <c r="AB1000" s="13"/>
      <c r="AC1000" s="13"/>
      <c r="AD1000" s="13"/>
      <c r="AE1000" s="13">
        <v>4433</v>
      </c>
      <c r="AF1000" s="13">
        <v>5172</v>
      </c>
      <c r="AG1000" s="13">
        <v>55</v>
      </c>
      <c r="AH1000" s="13">
        <v>39</v>
      </c>
      <c r="AI1000" s="13">
        <v>70</v>
      </c>
      <c r="AJ1000" s="13">
        <v>24</v>
      </c>
      <c r="AK1000" s="13">
        <v>47</v>
      </c>
      <c r="AL1000" s="13">
        <v>38</v>
      </c>
      <c r="AM1000" s="13">
        <v>28</v>
      </c>
      <c r="AN1000" s="13">
        <v>31</v>
      </c>
      <c r="AO1000" s="13">
        <v>26</v>
      </c>
      <c r="AP1000" s="13">
        <v>25</v>
      </c>
      <c r="AQ1000" s="13">
        <v>33</v>
      </c>
      <c r="AR1000" s="13">
        <v>32</v>
      </c>
      <c r="AS1000" s="13">
        <v>36</v>
      </c>
      <c r="AT1000" s="13">
        <v>25</v>
      </c>
      <c r="AU1000" s="13">
        <v>29</v>
      </c>
      <c r="AV1000" s="13">
        <v>34</v>
      </c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</row>
    <row r="1001" spans="2:99" x14ac:dyDescent="0.15">
      <c r="B1001" s="14">
        <v>9.4212962962962957E-2</v>
      </c>
      <c r="C1001" s="13">
        <v>37</v>
      </c>
      <c r="D1001" s="13"/>
      <c r="E1001" s="13"/>
      <c r="F1001" s="13"/>
      <c r="G1001" s="13">
        <v>150</v>
      </c>
      <c r="H1001" s="13">
        <v>244</v>
      </c>
      <c r="I1001" s="13">
        <v>226</v>
      </c>
      <c r="J1001" s="13">
        <v>200</v>
      </c>
      <c r="K1001" s="13">
        <v>547</v>
      </c>
      <c r="L1001" s="13">
        <v>76</v>
      </c>
      <c r="M1001" s="13">
        <v>522</v>
      </c>
      <c r="N1001" s="13">
        <v>533</v>
      </c>
      <c r="O1001" s="13">
        <v>792</v>
      </c>
      <c r="P1001" s="13">
        <v>811</v>
      </c>
      <c r="Q1001" s="13">
        <v>784</v>
      </c>
      <c r="R1001" s="13">
        <v>1740</v>
      </c>
      <c r="S1001" s="13">
        <v>2066</v>
      </c>
      <c r="T1001" s="13">
        <v>2336</v>
      </c>
      <c r="U1001" s="13">
        <v>3062</v>
      </c>
      <c r="V1001" s="13">
        <v>3338</v>
      </c>
      <c r="W1001" s="13">
        <v>3835</v>
      </c>
      <c r="X1001" s="13">
        <v>6352</v>
      </c>
      <c r="Y1001" s="13"/>
      <c r="Z1001" s="13"/>
      <c r="AA1001" s="13"/>
      <c r="AB1001" s="13"/>
      <c r="AC1001" s="13"/>
      <c r="AD1001" s="13"/>
      <c r="AE1001" s="13">
        <v>4307</v>
      </c>
      <c r="AF1001" s="13">
        <v>4984</v>
      </c>
      <c r="AG1001" s="13">
        <v>45</v>
      </c>
      <c r="AH1001" s="13">
        <v>52</v>
      </c>
      <c r="AI1001" s="13">
        <v>53</v>
      </c>
      <c r="AJ1001" s="13">
        <v>36</v>
      </c>
      <c r="AK1001" s="13">
        <v>20</v>
      </c>
      <c r="AL1001" s="13">
        <v>14</v>
      </c>
      <c r="AM1001" s="13">
        <v>43</v>
      </c>
      <c r="AN1001" s="13">
        <v>31</v>
      </c>
      <c r="AO1001" s="13">
        <v>26</v>
      </c>
      <c r="AP1001" s="13">
        <v>28</v>
      </c>
      <c r="AQ1001" s="13">
        <v>24</v>
      </c>
      <c r="AR1001" s="13">
        <v>31</v>
      </c>
      <c r="AS1001" s="13">
        <v>32</v>
      </c>
      <c r="AT1001" s="13">
        <v>32</v>
      </c>
      <c r="AU1001" s="13">
        <v>24</v>
      </c>
      <c r="AV1001" s="13">
        <v>29</v>
      </c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</row>
    <row r="1002" spans="2:99" x14ac:dyDescent="0.15">
      <c r="B1002" s="14">
        <v>9.525462962962962E-2</v>
      </c>
      <c r="C1002" s="13">
        <v>37</v>
      </c>
      <c r="D1002" s="13"/>
      <c r="E1002" s="13"/>
      <c r="F1002" s="13"/>
      <c r="G1002" s="13">
        <v>142</v>
      </c>
      <c r="H1002" s="13">
        <v>232</v>
      </c>
      <c r="I1002" s="13">
        <v>202</v>
      </c>
      <c r="J1002" s="13">
        <v>190</v>
      </c>
      <c r="K1002" s="13">
        <v>536</v>
      </c>
      <c r="L1002" s="13">
        <v>68</v>
      </c>
      <c r="M1002" s="13">
        <v>509</v>
      </c>
      <c r="N1002" s="13">
        <v>522</v>
      </c>
      <c r="O1002" s="13">
        <v>744</v>
      </c>
      <c r="P1002" s="13">
        <v>770</v>
      </c>
      <c r="Q1002" s="13">
        <v>791</v>
      </c>
      <c r="R1002" s="13">
        <v>1635</v>
      </c>
      <c r="S1002" s="13">
        <v>1995</v>
      </c>
      <c r="T1002" s="13">
        <v>2209</v>
      </c>
      <c r="U1002" s="13">
        <v>2855</v>
      </c>
      <c r="V1002" s="13">
        <v>3160</v>
      </c>
      <c r="W1002" s="13">
        <v>3626</v>
      </c>
      <c r="X1002" s="13">
        <v>6076</v>
      </c>
      <c r="Y1002" s="13"/>
      <c r="Z1002" s="13"/>
      <c r="AA1002" s="13"/>
      <c r="AB1002" s="13"/>
      <c r="AC1002" s="13"/>
      <c r="AD1002" s="13"/>
      <c r="AE1002" s="13">
        <v>4017</v>
      </c>
      <c r="AF1002" s="13">
        <v>4722</v>
      </c>
      <c r="AG1002" s="13">
        <v>55</v>
      </c>
      <c r="AH1002" s="13">
        <v>48</v>
      </c>
      <c r="AI1002" s="13">
        <v>82</v>
      </c>
      <c r="AJ1002" s="13">
        <v>35</v>
      </c>
      <c r="AK1002" s="13">
        <v>47</v>
      </c>
      <c r="AL1002" s="13">
        <v>42</v>
      </c>
      <c r="AM1002" s="13">
        <v>26</v>
      </c>
      <c r="AN1002" s="13">
        <v>37</v>
      </c>
      <c r="AO1002" s="13">
        <v>16</v>
      </c>
      <c r="AP1002" s="13">
        <v>39</v>
      </c>
      <c r="AQ1002" s="13">
        <v>32</v>
      </c>
      <c r="AR1002" s="13">
        <v>30</v>
      </c>
      <c r="AS1002" s="13">
        <v>31</v>
      </c>
      <c r="AT1002" s="13">
        <v>26</v>
      </c>
      <c r="AU1002" s="13">
        <v>38</v>
      </c>
      <c r="AV1002" s="13">
        <v>31</v>
      </c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</row>
    <row r="1003" spans="2:99" x14ac:dyDescent="0.15">
      <c r="B1003" s="14">
        <v>9.6296296296296283E-2</v>
      </c>
      <c r="C1003" s="13">
        <v>37</v>
      </c>
      <c r="D1003" s="13"/>
      <c r="E1003" s="13"/>
      <c r="F1003" s="13"/>
      <c r="G1003" s="13">
        <v>137</v>
      </c>
      <c r="H1003" s="13">
        <v>213</v>
      </c>
      <c r="I1003" s="13">
        <v>209</v>
      </c>
      <c r="J1003" s="13">
        <v>196</v>
      </c>
      <c r="K1003" s="13">
        <v>523</v>
      </c>
      <c r="L1003" s="13">
        <v>72</v>
      </c>
      <c r="M1003" s="13">
        <v>499</v>
      </c>
      <c r="N1003" s="13">
        <v>494</v>
      </c>
      <c r="O1003" s="13">
        <v>752</v>
      </c>
      <c r="P1003" s="13">
        <v>733</v>
      </c>
      <c r="Q1003" s="13">
        <v>755</v>
      </c>
      <c r="R1003" s="13">
        <v>1559</v>
      </c>
      <c r="S1003" s="13">
        <v>1918</v>
      </c>
      <c r="T1003" s="13">
        <v>2135</v>
      </c>
      <c r="U1003" s="13">
        <v>2701</v>
      </c>
      <c r="V1003" s="13">
        <v>3015</v>
      </c>
      <c r="W1003" s="13">
        <v>3435</v>
      </c>
      <c r="X1003" s="13">
        <v>5792</v>
      </c>
      <c r="Y1003" s="13"/>
      <c r="Z1003" s="13"/>
      <c r="AA1003" s="13"/>
      <c r="AB1003" s="13"/>
      <c r="AC1003" s="13"/>
      <c r="AD1003" s="13"/>
      <c r="AE1003" s="13">
        <v>3888</v>
      </c>
      <c r="AF1003" s="13">
        <v>4509</v>
      </c>
      <c r="AG1003" s="13">
        <v>54</v>
      </c>
      <c r="AH1003" s="13">
        <v>51</v>
      </c>
      <c r="AI1003" s="13">
        <v>57</v>
      </c>
      <c r="AJ1003" s="13">
        <v>24</v>
      </c>
      <c r="AK1003" s="13">
        <v>34</v>
      </c>
      <c r="AL1003" s="13">
        <v>37</v>
      </c>
      <c r="AM1003" s="13">
        <v>29</v>
      </c>
      <c r="AN1003" s="13">
        <v>28</v>
      </c>
      <c r="AO1003" s="13">
        <v>22</v>
      </c>
      <c r="AP1003" s="13">
        <v>41</v>
      </c>
      <c r="AQ1003" s="13">
        <v>28</v>
      </c>
      <c r="AR1003" s="13">
        <v>30</v>
      </c>
      <c r="AS1003" s="13">
        <v>50</v>
      </c>
      <c r="AT1003" s="13">
        <v>43</v>
      </c>
      <c r="AU1003" s="13">
        <v>34</v>
      </c>
      <c r="AV1003" s="13">
        <v>37</v>
      </c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</row>
    <row r="1004" spans="2:99" x14ac:dyDescent="0.15">
      <c r="B1004" s="14">
        <v>9.7337962962962973E-2</v>
      </c>
      <c r="C1004" s="13">
        <v>37</v>
      </c>
      <c r="D1004" s="13"/>
      <c r="E1004" s="13"/>
      <c r="F1004" s="13"/>
      <c r="G1004" s="13">
        <v>144</v>
      </c>
      <c r="H1004" s="13">
        <v>219</v>
      </c>
      <c r="I1004" s="13">
        <v>183</v>
      </c>
      <c r="J1004" s="13">
        <v>189</v>
      </c>
      <c r="K1004" s="13">
        <v>493</v>
      </c>
      <c r="L1004" s="13">
        <v>67</v>
      </c>
      <c r="M1004" s="13">
        <v>470</v>
      </c>
      <c r="N1004" s="13">
        <v>473</v>
      </c>
      <c r="O1004" s="13">
        <v>718</v>
      </c>
      <c r="P1004" s="13">
        <v>722</v>
      </c>
      <c r="Q1004" s="13">
        <v>738</v>
      </c>
      <c r="R1004" s="13">
        <v>1508</v>
      </c>
      <c r="S1004" s="13">
        <v>1829</v>
      </c>
      <c r="T1004" s="13">
        <v>2052</v>
      </c>
      <c r="U1004" s="13">
        <v>2561</v>
      </c>
      <c r="V1004" s="13">
        <v>2870</v>
      </c>
      <c r="W1004" s="13">
        <v>3270</v>
      </c>
      <c r="X1004" s="13">
        <v>5472</v>
      </c>
      <c r="Y1004" s="13"/>
      <c r="Z1004" s="13"/>
      <c r="AA1004" s="13"/>
      <c r="AB1004" s="13"/>
      <c r="AC1004" s="13"/>
      <c r="AD1004" s="13"/>
      <c r="AE1004" s="13">
        <v>3695</v>
      </c>
      <c r="AF1004" s="13">
        <v>4396</v>
      </c>
      <c r="AG1004" s="13">
        <v>46</v>
      </c>
      <c r="AH1004" s="13">
        <v>45</v>
      </c>
      <c r="AI1004" s="13">
        <v>66</v>
      </c>
      <c r="AJ1004" s="13">
        <v>31</v>
      </c>
      <c r="AK1004" s="13">
        <v>24</v>
      </c>
      <c r="AL1004" s="13">
        <v>24</v>
      </c>
      <c r="AM1004" s="13">
        <v>51</v>
      </c>
      <c r="AN1004" s="13">
        <v>30</v>
      </c>
      <c r="AO1004" s="13">
        <v>31</v>
      </c>
      <c r="AP1004" s="13">
        <v>38</v>
      </c>
      <c r="AQ1004" s="13">
        <v>29</v>
      </c>
      <c r="AR1004" s="13">
        <v>42</v>
      </c>
      <c r="AS1004" s="13">
        <v>35</v>
      </c>
      <c r="AT1004" s="13">
        <v>32</v>
      </c>
      <c r="AU1004" s="13">
        <v>33</v>
      </c>
      <c r="AV1004" s="13">
        <v>35</v>
      </c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</row>
    <row r="1005" spans="2:99" x14ac:dyDescent="0.15">
      <c r="B1005" s="14">
        <v>9.8379629629629636E-2</v>
      </c>
      <c r="C1005" s="13">
        <v>37</v>
      </c>
      <c r="D1005" s="13"/>
      <c r="E1005" s="13"/>
      <c r="F1005" s="13"/>
      <c r="G1005" s="13">
        <v>125</v>
      </c>
      <c r="H1005" s="13">
        <v>227</v>
      </c>
      <c r="I1005" s="13">
        <v>176</v>
      </c>
      <c r="J1005" s="13">
        <v>184</v>
      </c>
      <c r="K1005" s="13">
        <v>486</v>
      </c>
      <c r="L1005" s="13">
        <v>66</v>
      </c>
      <c r="M1005" s="13">
        <v>460</v>
      </c>
      <c r="N1005" s="13">
        <v>463</v>
      </c>
      <c r="O1005" s="13">
        <v>675</v>
      </c>
      <c r="P1005" s="13">
        <v>699</v>
      </c>
      <c r="Q1005" s="13">
        <v>694</v>
      </c>
      <c r="R1005" s="13">
        <v>1401</v>
      </c>
      <c r="S1005" s="13">
        <v>1720</v>
      </c>
      <c r="T1005" s="13">
        <v>1952</v>
      </c>
      <c r="U1005" s="13">
        <v>2407</v>
      </c>
      <c r="V1005" s="13">
        <v>2713</v>
      </c>
      <c r="W1005" s="13">
        <v>3056</v>
      </c>
      <c r="X1005" s="13">
        <v>5257</v>
      </c>
      <c r="Y1005" s="13"/>
      <c r="Z1005" s="13"/>
      <c r="AA1005" s="13"/>
      <c r="AB1005" s="13"/>
      <c r="AC1005" s="13"/>
      <c r="AD1005" s="13"/>
      <c r="AE1005" s="13">
        <v>3523</v>
      </c>
      <c r="AF1005" s="13">
        <v>4174</v>
      </c>
      <c r="AG1005" s="13">
        <v>52</v>
      </c>
      <c r="AH1005" s="13">
        <v>42</v>
      </c>
      <c r="AI1005" s="13">
        <v>62</v>
      </c>
      <c r="AJ1005" s="13">
        <v>21</v>
      </c>
      <c r="AK1005" s="13">
        <v>43</v>
      </c>
      <c r="AL1005" s="13">
        <v>35</v>
      </c>
      <c r="AM1005" s="13">
        <v>29</v>
      </c>
      <c r="AN1005" s="13">
        <v>34</v>
      </c>
      <c r="AO1005" s="13">
        <v>47</v>
      </c>
      <c r="AP1005" s="13">
        <v>48</v>
      </c>
      <c r="AQ1005" s="13">
        <v>37</v>
      </c>
      <c r="AR1005" s="13">
        <v>30</v>
      </c>
      <c r="AS1005" s="13">
        <v>36</v>
      </c>
      <c r="AT1005" s="13">
        <v>36</v>
      </c>
      <c r="AU1005" s="13">
        <v>37</v>
      </c>
      <c r="AV1005" s="13">
        <v>27</v>
      </c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</row>
    <row r="1006" spans="2:99" x14ac:dyDescent="0.15">
      <c r="B1006" s="14">
        <v>9.9421296296296299E-2</v>
      </c>
      <c r="C1006" s="13">
        <v>37</v>
      </c>
      <c r="D1006" s="13"/>
      <c r="E1006" s="13"/>
      <c r="F1006" s="13"/>
      <c r="G1006" s="13">
        <v>148</v>
      </c>
      <c r="H1006" s="13">
        <v>207</v>
      </c>
      <c r="I1006" s="13">
        <v>195</v>
      </c>
      <c r="J1006" s="13">
        <v>175</v>
      </c>
      <c r="K1006" s="13">
        <v>466</v>
      </c>
      <c r="L1006" s="13">
        <v>66</v>
      </c>
      <c r="M1006" s="13">
        <v>450</v>
      </c>
      <c r="N1006" s="13">
        <v>451</v>
      </c>
      <c r="O1006" s="13">
        <v>665</v>
      </c>
      <c r="P1006" s="13">
        <v>653</v>
      </c>
      <c r="Q1006" s="13">
        <v>679</v>
      </c>
      <c r="R1006" s="13">
        <v>1339</v>
      </c>
      <c r="S1006" s="13">
        <v>1641</v>
      </c>
      <c r="T1006" s="13">
        <v>1823</v>
      </c>
      <c r="U1006" s="13">
        <v>2337</v>
      </c>
      <c r="V1006" s="13">
        <v>2622</v>
      </c>
      <c r="W1006" s="13">
        <v>2930</v>
      </c>
      <c r="X1006" s="13">
        <v>4952</v>
      </c>
      <c r="Y1006" s="13"/>
      <c r="Z1006" s="13"/>
      <c r="AA1006" s="13"/>
      <c r="AB1006" s="13"/>
      <c r="AC1006" s="13"/>
      <c r="AD1006" s="13"/>
      <c r="AE1006" s="13">
        <v>3377</v>
      </c>
      <c r="AF1006" s="13">
        <v>4018</v>
      </c>
      <c r="AG1006" s="13">
        <v>42</v>
      </c>
      <c r="AH1006" s="13">
        <v>45</v>
      </c>
      <c r="AI1006" s="13">
        <v>55</v>
      </c>
      <c r="AJ1006" s="13">
        <v>33</v>
      </c>
      <c r="AK1006" s="13">
        <v>33</v>
      </c>
      <c r="AL1006" s="13">
        <v>23</v>
      </c>
      <c r="AM1006" s="13">
        <v>37</v>
      </c>
      <c r="AN1006" s="13">
        <v>33</v>
      </c>
      <c r="AO1006" s="13">
        <v>27</v>
      </c>
      <c r="AP1006" s="13">
        <v>38</v>
      </c>
      <c r="AQ1006" s="13">
        <v>35</v>
      </c>
      <c r="AR1006" s="13">
        <v>36</v>
      </c>
      <c r="AS1006" s="13">
        <v>36</v>
      </c>
      <c r="AT1006" s="13">
        <v>26</v>
      </c>
      <c r="AU1006" s="13">
        <v>47</v>
      </c>
      <c r="AV1006" s="13">
        <v>25</v>
      </c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</row>
    <row r="1007" spans="2:99" x14ac:dyDescent="0.15">
      <c r="B1007" s="14">
        <v>0.10046296296296296</v>
      </c>
      <c r="C1007" s="13">
        <v>37</v>
      </c>
      <c r="D1007" s="13"/>
      <c r="E1007" s="13"/>
      <c r="F1007" s="13"/>
      <c r="G1007" s="13">
        <v>119</v>
      </c>
      <c r="H1007" s="13">
        <v>207</v>
      </c>
      <c r="I1007" s="13">
        <v>177</v>
      </c>
      <c r="J1007" s="13">
        <v>182</v>
      </c>
      <c r="K1007" s="13">
        <v>454</v>
      </c>
      <c r="L1007" s="13">
        <v>67</v>
      </c>
      <c r="M1007" s="13">
        <v>422</v>
      </c>
      <c r="N1007" s="13">
        <v>431</v>
      </c>
      <c r="O1007" s="13">
        <v>625</v>
      </c>
      <c r="P1007" s="13">
        <v>642</v>
      </c>
      <c r="Q1007" s="13">
        <v>641</v>
      </c>
      <c r="R1007" s="13">
        <v>1269</v>
      </c>
      <c r="S1007" s="13">
        <v>1549</v>
      </c>
      <c r="T1007" s="13">
        <v>1743</v>
      </c>
      <c r="U1007" s="13">
        <v>2202</v>
      </c>
      <c r="V1007" s="13">
        <v>2487</v>
      </c>
      <c r="W1007" s="13">
        <v>2784</v>
      </c>
      <c r="X1007" s="13">
        <v>4728</v>
      </c>
      <c r="Y1007" s="13"/>
      <c r="Z1007" s="13"/>
      <c r="AA1007" s="13"/>
      <c r="AB1007" s="13"/>
      <c r="AC1007" s="13"/>
      <c r="AD1007" s="13"/>
      <c r="AE1007" s="13">
        <v>3212</v>
      </c>
      <c r="AF1007" s="13">
        <v>3835</v>
      </c>
      <c r="AG1007" s="13">
        <v>65</v>
      </c>
      <c r="AH1007" s="13">
        <v>31</v>
      </c>
      <c r="AI1007" s="13">
        <v>52</v>
      </c>
      <c r="AJ1007" s="13">
        <v>28</v>
      </c>
      <c r="AK1007" s="13">
        <v>25</v>
      </c>
      <c r="AL1007" s="13">
        <v>32</v>
      </c>
      <c r="AM1007" s="13">
        <v>23</v>
      </c>
      <c r="AN1007" s="13">
        <v>21</v>
      </c>
      <c r="AO1007" s="13">
        <v>21</v>
      </c>
      <c r="AP1007" s="13">
        <v>29</v>
      </c>
      <c r="AQ1007" s="13">
        <v>33</v>
      </c>
      <c r="AR1007" s="13">
        <v>39</v>
      </c>
      <c r="AS1007" s="13">
        <v>31</v>
      </c>
      <c r="AT1007" s="13">
        <v>34</v>
      </c>
      <c r="AU1007" s="13">
        <v>38</v>
      </c>
      <c r="AV1007" s="13">
        <v>32</v>
      </c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</row>
    <row r="1008" spans="2:99" x14ac:dyDescent="0.15">
      <c r="B1008" s="14">
        <v>0.10150462962962963</v>
      </c>
      <c r="C1008" s="13">
        <v>37</v>
      </c>
      <c r="D1008" s="13"/>
      <c r="E1008" s="13"/>
      <c r="F1008" s="13"/>
      <c r="G1008" s="13">
        <v>132</v>
      </c>
      <c r="H1008" s="13">
        <v>192</v>
      </c>
      <c r="I1008" s="13">
        <v>171</v>
      </c>
      <c r="J1008" s="13">
        <v>169</v>
      </c>
      <c r="K1008" s="13">
        <v>439</v>
      </c>
      <c r="L1008" s="13">
        <v>71</v>
      </c>
      <c r="M1008" s="13">
        <v>417</v>
      </c>
      <c r="N1008" s="13">
        <v>423</v>
      </c>
      <c r="O1008" s="13">
        <v>601</v>
      </c>
      <c r="P1008" s="13">
        <v>595</v>
      </c>
      <c r="Q1008" s="13">
        <v>616</v>
      </c>
      <c r="R1008" s="13">
        <v>1176</v>
      </c>
      <c r="S1008" s="13">
        <v>1453</v>
      </c>
      <c r="T1008" s="13">
        <v>1677</v>
      </c>
      <c r="U1008" s="13">
        <v>2073</v>
      </c>
      <c r="V1008" s="13">
        <v>2369</v>
      </c>
      <c r="W1008" s="13">
        <v>2633</v>
      </c>
      <c r="X1008" s="13">
        <v>4531</v>
      </c>
      <c r="Y1008" s="13"/>
      <c r="Z1008" s="13"/>
      <c r="AA1008" s="13"/>
      <c r="AB1008" s="13"/>
      <c r="AC1008" s="13"/>
      <c r="AD1008" s="13"/>
      <c r="AE1008" s="13">
        <v>3061</v>
      </c>
      <c r="AF1008" s="13">
        <v>3659</v>
      </c>
      <c r="AG1008" s="13">
        <v>56</v>
      </c>
      <c r="AH1008" s="13">
        <v>40</v>
      </c>
      <c r="AI1008" s="13">
        <v>48</v>
      </c>
      <c r="AJ1008" s="13">
        <v>29</v>
      </c>
      <c r="AK1008" s="13">
        <v>35</v>
      </c>
      <c r="AL1008" s="13">
        <v>26</v>
      </c>
      <c r="AM1008" s="13">
        <v>22</v>
      </c>
      <c r="AN1008" s="13">
        <v>36</v>
      </c>
      <c r="AO1008" s="13">
        <v>21</v>
      </c>
      <c r="AP1008" s="13">
        <v>37</v>
      </c>
      <c r="AQ1008" s="13">
        <v>27</v>
      </c>
      <c r="AR1008" s="13">
        <v>46</v>
      </c>
      <c r="AS1008" s="13">
        <v>23</v>
      </c>
      <c r="AT1008" s="13">
        <v>32</v>
      </c>
      <c r="AU1008" s="13">
        <v>31</v>
      </c>
      <c r="AV1008" s="13">
        <v>14</v>
      </c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</row>
    <row r="1009" spans="2:99" x14ac:dyDescent="0.15">
      <c r="B1009" s="14">
        <v>0.1025462962962963</v>
      </c>
      <c r="C1009" s="13">
        <v>37</v>
      </c>
      <c r="D1009" s="13"/>
      <c r="E1009" s="13"/>
      <c r="F1009" s="13"/>
      <c r="G1009" s="13">
        <v>132</v>
      </c>
      <c r="H1009" s="13">
        <v>194</v>
      </c>
      <c r="I1009" s="13">
        <v>185</v>
      </c>
      <c r="J1009" s="13">
        <v>164</v>
      </c>
      <c r="K1009" s="13">
        <v>424</v>
      </c>
      <c r="L1009" s="13">
        <v>63</v>
      </c>
      <c r="M1009" s="13">
        <v>403</v>
      </c>
      <c r="N1009" s="13">
        <v>417</v>
      </c>
      <c r="O1009" s="13">
        <v>578</v>
      </c>
      <c r="P1009" s="13">
        <v>583</v>
      </c>
      <c r="Q1009" s="13">
        <v>592</v>
      </c>
      <c r="R1009" s="13">
        <v>1139</v>
      </c>
      <c r="S1009" s="13">
        <v>1433</v>
      </c>
      <c r="T1009" s="13">
        <v>1568</v>
      </c>
      <c r="U1009" s="13">
        <v>1958</v>
      </c>
      <c r="V1009" s="13">
        <v>2267</v>
      </c>
      <c r="W1009" s="13">
        <v>2495</v>
      </c>
      <c r="X1009" s="13">
        <v>4268</v>
      </c>
      <c r="Y1009" s="13"/>
      <c r="Z1009" s="13"/>
      <c r="AA1009" s="13"/>
      <c r="AB1009" s="13"/>
      <c r="AC1009" s="13"/>
      <c r="AD1009" s="13"/>
      <c r="AE1009" s="13">
        <v>2933</v>
      </c>
      <c r="AF1009" s="13">
        <v>3455</v>
      </c>
      <c r="AG1009" s="13">
        <v>51</v>
      </c>
      <c r="AH1009" s="13">
        <v>41</v>
      </c>
      <c r="AI1009" s="13">
        <v>40</v>
      </c>
      <c r="AJ1009" s="13">
        <v>30</v>
      </c>
      <c r="AK1009" s="13">
        <v>20</v>
      </c>
      <c r="AL1009" s="13">
        <v>43</v>
      </c>
      <c r="AM1009" s="13">
        <v>50</v>
      </c>
      <c r="AN1009" s="13">
        <v>28</v>
      </c>
      <c r="AO1009" s="13">
        <v>33</v>
      </c>
      <c r="AP1009" s="13">
        <v>32</v>
      </c>
      <c r="AQ1009" s="13">
        <v>36</v>
      </c>
      <c r="AR1009" s="13">
        <v>28</v>
      </c>
      <c r="AS1009" s="13">
        <v>40</v>
      </c>
      <c r="AT1009" s="13">
        <v>37</v>
      </c>
      <c r="AU1009" s="13">
        <v>17</v>
      </c>
      <c r="AV1009" s="13">
        <v>23</v>
      </c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</row>
    <row r="1010" spans="2:99" x14ac:dyDescent="0.15">
      <c r="B1010" s="14">
        <v>0.10358796296296297</v>
      </c>
      <c r="C1010" s="13">
        <v>37</v>
      </c>
      <c r="D1010" s="13"/>
      <c r="E1010" s="13"/>
      <c r="F1010" s="13"/>
      <c r="G1010" s="13">
        <v>132</v>
      </c>
      <c r="H1010" s="13">
        <v>189</v>
      </c>
      <c r="I1010" s="13">
        <v>173</v>
      </c>
      <c r="J1010" s="13">
        <v>162</v>
      </c>
      <c r="K1010" s="13">
        <v>419</v>
      </c>
      <c r="L1010" s="13">
        <v>67</v>
      </c>
      <c r="M1010" s="13">
        <v>388</v>
      </c>
      <c r="N1010" s="13">
        <v>389</v>
      </c>
      <c r="O1010" s="13">
        <v>571</v>
      </c>
      <c r="P1010" s="13">
        <v>566</v>
      </c>
      <c r="Q1010" s="13">
        <v>580</v>
      </c>
      <c r="R1010" s="13">
        <v>1054</v>
      </c>
      <c r="S1010" s="13">
        <v>1338</v>
      </c>
      <c r="T1010" s="13">
        <v>1488</v>
      </c>
      <c r="U1010" s="13">
        <v>1847</v>
      </c>
      <c r="V1010" s="13">
        <v>2196</v>
      </c>
      <c r="W1010" s="13">
        <v>2384</v>
      </c>
      <c r="X1010" s="13">
        <v>4047</v>
      </c>
      <c r="Y1010" s="13"/>
      <c r="Z1010" s="13"/>
      <c r="AA1010" s="13"/>
      <c r="AB1010" s="13"/>
      <c r="AC1010" s="13"/>
      <c r="AD1010" s="13"/>
      <c r="AE1010" s="13">
        <v>2811</v>
      </c>
      <c r="AF1010" s="13">
        <v>3327</v>
      </c>
      <c r="AG1010" s="13">
        <v>49</v>
      </c>
      <c r="AH1010" s="13">
        <v>54</v>
      </c>
      <c r="AI1010" s="13">
        <v>50</v>
      </c>
      <c r="AJ1010" s="13">
        <v>27</v>
      </c>
      <c r="AK1010" s="13">
        <v>38</v>
      </c>
      <c r="AL1010" s="13">
        <v>22</v>
      </c>
      <c r="AM1010" s="13">
        <v>33</v>
      </c>
      <c r="AN1010" s="13">
        <v>30</v>
      </c>
      <c r="AO1010" s="13">
        <v>28</v>
      </c>
      <c r="AP1010" s="13">
        <v>32</v>
      </c>
      <c r="AQ1010" s="13">
        <v>24</v>
      </c>
      <c r="AR1010" s="13">
        <v>35</v>
      </c>
      <c r="AS1010" s="13">
        <v>49</v>
      </c>
      <c r="AT1010" s="13">
        <v>29</v>
      </c>
      <c r="AU1010" s="13">
        <v>15</v>
      </c>
      <c r="AV1010" s="13">
        <v>39</v>
      </c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</row>
    <row r="1011" spans="2:99" x14ac:dyDescent="0.15">
      <c r="B1011" s="14">
        <v>0.10462962962962963</v>
      </c>
      <c r="C1011" s="13">
        <v>37</v>
      </c>
      <c r="D1011" s="13"/>
      <c r="E1011" s="13"/>
      <c r="F1011" s="13"/>
      <c r="G1011" s="13">
        <v>132</v>
      </c>
      <c r="H1011" s="13">
        <v>175</v>
      </c>
      <c r="I1011" s="13">
        <v>170</v>
      </c>
      <c r="J1011" s="13">
        <v>167</v>
      </c>
      <c r="K1011" s="13">
        <v>392</v>
      </c>
      <c r="L1011" s="13">
        <v>69</v>
      </c>
      <c r="M1011" s="13">
        <v>366</v>
      </c>
      <c r="N1011" s="13">
        <v>367</v>
      </c>
      <c r="O1011" s="13">
        <v>549</v>
      </c>
      <c r="P1011" s="13">
        <v>546</v>
      </c>
      <c r="Q1011" s="13">
        <v>548</v>
      </c>
      <c r="R1011" s="13">
        <v>1005</v>
      </c>
      <c r="S1011" s="13">
        <v>1311</v>
      </c>
      <c r="T1011" s="13">
        <v>1414</v>
      </c>
      <c r="U1011" s="13">
        <v>1738</v>
      </c>
      <c r="V1011" s="13">
        <v>2088</v>
      </c>
      <c r="W1011" s="13">
        <v>2241</v>
      </c>
      <c r="X1011" s="13">
        <v>3927</v>
      </c>
      <c r="Y1011" s="13"/>
      <c r="Z1011" s="13"/>
      <c r="AA1011" s="13"/>
      <c r="AB1011" s="13"/>
      <c r="AC1011" s="13"/>
      <c r="AD1011" s="13"/>
      <c r="AE1011" s="13">
        <v>2696</v>
      </c>
      <c r="AF1011" s="13">
        <v>3206</v>
      </c>
      <c r="AG1011" s="13">
        <v>60</v>
      </c>
      <c r="AH1011" s="13">
        <v>54</v>
      </c>
      <c r="AI1011" s="13">
        <v>51</v>
      </c>
      <c r="AJ1011" s="13">
        <v>26</v>
      </c>
      <c r="AK1011" s="13">
        <v>30</v>
      </c>
      <c r="AL1011" s="13">
        <v>32</v>
      </c>
      <c r="AM1011" s="13">
        <v>26</v>
      </c>
      <c r="AN1011" s="13">
        <v>19</v>
      </c>
      <c r="AO1011" s="13">
        <v>26</v>
      </c>
      <c r="AP1011" s="13">
        <v>40</v>
      </c>
      <c r="AQ1011" s="13">
        <v>19</v>
      </c>
      <c r="AR1011" s="13">
        <v>42</v>
      </c>
      <c r="AS1011" s="13">
        <v>37</v>
      </c>
      <c r="AT1011" s="13">
        <v>21</v>
      </c>
      <c r="AU1011" s="13">
        <v>31</v>
      </c>
      <c r="AV1011" s="13">
        <v>33</v>
      </c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</row>
    <row r="1012" spans="2:99" x14ac:dyDescent="0.15">
      <c r="B1012" s="14">
        <v>0.10567129629629629</v>
      </c>
      <c r="C1012" s="13">
        <v>37</v>
      </c>
      <c r="D1012" s="13"/>
      <c r="E1012" s="13"/>
      <c r="F1012" s="13"/>
      <c r="G1012" s="13">
        <v>134</v>
      </c>
      <c r="H1012" s="13">
        <v>195</v>
      </c>
      <c r="I1012" s="13">
        <v>159</v>
      </c>
      <c r="J1012" s="13">
        <v>166</v>
      </c>
      <c r="K1012" s="13">
        <v>371</v>
      </c>
      <c r="L1012" s="13">
        <v>62</v>
      </c>
      <c r="M1012" s="13">
        <v>358</v>
      </c>
      <c r="N1012" s="13">
        <v>381</v>
      </c>
      <c r="O1012" s="13">
        <v>513</v>
      </c>
      <c r="P1012" s="13">
        <v>510</v>
      </c>
      <c r="Q1012" s="13">
        <v>532</v>
      </c>
      <c r="R1012" s="13">
        <v>929</v>
      </c>
      <c r="S1012" s="13">
        <v>1219</v>
      </c>
      <c r="T1012" s="13">
        <v>1334</v>
      </c>
      <c r="U1012" s="13">
        <v>1649</v>
      </c>
      <c r="V1012" s="13">
        <v>1985</v>
      </c>
      <c r="W1012" s="13">
        <v>2124</v>
      </c>
      <c r="X1012" s="13">
        <v>3667</v>
      </c>
      <c r="Y1012" s="13"/>
      <c r="Z1012" s="13"/>
      <c r="AA1012" s="13"/>
      <c r="AB1012" s="13"/>
      <c r="AC1012" s="13"/>
      <c r="AD1012" s="13"/>
      <c r="AE1012" s="13">
        <v>2568</v>
      </c>
      <c r="AF1012" s="13">
        <v>3068</v>
      </c>
      <c r="AG1012" s="13">
        <v>47</v>
      </c>
      <c r="AH1012" s="13">
        <v>31</v>
      </c>
      <c r="AI1012" s="13">
        <v>44</v>
      </c>
      <c r="AJ1012" s="13">
        <v>38</v>
      </c>
      <c r="AK1012" s="13">
        <v>28</v>
      </c>
      <c r="AL1012" s="13">
        <v>25</v>
      </c>
      <c r="AM1012" s="13">
        <v>33</v>
      </c>
      <c r="AN1012" s="13">
        <v>41</v>
      </c>
      <c r="AO1012" s="13">
        <v>27</v>
      </c>
      <c r="AP1012" s="13">
        <v>32</v>
      </c>
      <c r="AQ1012" s="13">
        <v>22</v>
      </c>
      <c r="AR1012" s="13">
        <v>36</v>
      </c>
      <c r="AS1012" s="13">
        <v>31</v>
      </c>
      <c r="AT1012" s="13">
        <v>26</v>
      </c>
      <c r="AU1012" s="13">
        <v>35</v>
      </c>
      <c r="AV1012" s="13">
        <v>26</v>
      </c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</row>
    <row r="1013" spans="2:99" x14ac:dyDescent="0.15">
      <c r="B1013" s="14">
        <v>0.10671296296296295</v>
      </c>
      <c r="C1013" s="13">
        <v>37</v>
      </c>
      <c r="D1013" s="13"/>
      <c r="E1013" s="13"/>
      <c r="F1013" s="13"/>
      <c r="G1013" s="13">
        <v>134</v>
      </c>
      <c r="H1013" s="13">
        <v>184</v>
      </c>
      <c r="I1013" s="13">
        <v>143</v>
      </c>
      <c r="J1013" s="13">
        <v>147</v>
      </c>
      <c r="K1013" s="13">
        <v>383</v>
      </c>
      <c r="L1013" s="13">
        <v>68</v>
      </c>
      <c r="M1013" s="13">
        <v>347</v>
      </c>
      <c r="N1013" s="13">
        <v>377</v>
      </c>
      <c r="O1013" s="13">
        <v>499</v>
      </c>
      <c r="P1013" s="13">
        <v>465</v>
      </c>
      <c r="Q1013" s="13">
        <v>503</v>
      </c>
      <c r="R1013" s="13">
        <v>900</v>
      </c>
      <c r="S1013" s="13">
        <v>1158</v>
      </c>
      <c r="T1013" s="13">
        <v>1258</v>
      </c>
      <c r="U1013" s="13">
        <v>1575</v>
      </c>
      <c r="V1013" s="13">
        <v>1870</v>
      </c>
      <c r="W1013" s="13">
        <v>2052</v>
      </c>
      <c r="X1013" s="13">
        <v>3550</v>
      </c>
      <c r="Y1013" s="13"/>
      <c r="Z1013" s="13"/>
      <c r="AA1013" s="13"/>
      <c r="AB1013" s="13"/>
      <c r="AC1013" s="13"/>
      <c r="AD1013" s="13"/>
      <c r="AE1013" s="13">
        <v>2430</v>
      </c>
      <c r="AF1013" s="13">
        <v>2875</v>
      </c>
      <c r="AG1013" s="13">
        <v>57</v>
      </c>
      <c r="AH1013" s="13">
        <v>58</v>
      </c>
      <c r="AI1013" s="13">
        <v>56</v>
      </c>
      <c r="AJ1013" s="13">
        <v>37</v>
      </c>
      <c r="AK1013" s="13">
        <v>30</v>
      </c>
      <c r="AL1013" s="13">
        <v>37</v>
      </c>
      <c r="AM1013" s="13">
        <v>17</v>
      </c>
      <c r="AN1013" s="13">
        <v>36</v>
      </c>
      <c r="AO1013" s="13">
        <v>36</v>
      </c>
      <c r="AP1013" s="13">
        <v>38</v>
      </c>
      <c r="AQ1013" s="13">
        <v>36</v>
      </c>
      <c r="AR1013" s="13">
        <v>31</v>
      </c>
      <c r="AS1013" s="13">
        <v>25</v>
      </c>
      <c r="AT1013" s="13">
        <v>39</v>
      </c>
      <c r="AU1013" s="13">
        <v>21</v>
      </c>
      <c r="AV1013" s="13">
        <v>26</v>
      </c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/>
      <c r="CC1013" s="13"/>
      <c r="CD1013" s="13"/>
      <c r="CE1013" s="13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</row>
    <row r="1014" spans="2:99" x14ac:dyDescent="0.15">
      <c r="B1014" s="14">
        <v>0.10775462962962963</v>
      </c>
      <c r="C1014" s="13">
        <v>37</v>
      </c>
      <c r="D1014" s="13"/>
      <c r="E1014" s="13"/>
      <c r="F1014" s="13"/>
      <c r="G1014" s="13">
        <v>118</v>
      </c>
      <c r="H1014" s="13">
        <v>182</v>
      </c>
      <c r="I1014" s="13">
        <v>168</v>
      </c>
      <c r="J1014" s="13">
        <v>141</v>
      </c>
      <c r="K1014" s="13">
        <v>358</v>
      </c>
      <c r="L1014" s="13">
        <v>67</v>
      </c>
      <c r="M1014" s="13">
        <v>325</v>
      </c>
      <c r="N1014" s="13">
        <v>337</v>
      </c>
      <c r="O1014" s="13">
        <v>488</v>
      </c>
      <c r="P1014" s="13">
        <v>480</v>
      </c>
      <c r="Q1014" s="13">
        <v>503</v>
      </c>
      <c r="R1014" s="13">
        <v>831</v>
      </c>
      <c r="S1014" s="13">
        <v>1132</v>
      </c>
      <c r="T1014" s="13">
        <v>1190</v>
      </c>
      <c r="U1014" s="13">
        <v>1478</v>
      </c>
      <c r="V1014" s="13">
        <v>1802</v>
      </c>
      <c r="W1014" s="13">
        <v>1944</v>
      </c>
      <c r="X1014" s="13">
        <v>3370</v>
      </c>
      <c r="Y1014" s="13"/>
      <c r="Z1014" s="13"/>
      <c r="AA1014" s="13"/>
      <c r="AB1014" s="13"/>
      <c r="AC1014" s="13"/>
      <c r="AD1014" s="13"/>
      <c r="AE1014" s="13">
        <v>2316</v>
      </c>
      <c r="AF1014" s="13">
        <v>2762</v>
      </c>
      <c r="AG1014" s="13">
        <v>48</v>
      </c>
      <c r="AH1014" s="13">
        <v>48</v>
      </c>
      <c r="AI1014" s="13">
        <v>43</v>
      </c>
      <c r="AJ1014" s="13">
        <v>36</v>
      </c>
      <c r="AK1014" s="13">
        <v>26</v>
      </c>
      <c r="AL1014" s="13">
        <v>49</v>
      </c>
      <c r="AM1014" s="13">
        <v>28</v>
      </c>
      <c r="AN1014" s="13">
        <v>32</v>
      </c>
      <c r="AO1014" s="13">
        <v>28</v>
      </c>
      <c r="AP1014" s="13">
        <v>46</v>
      </c>
      <c r="AQ1014" s="13">
        <v>37</v>
      </c>
      <c r="AR1014" s="13">
        <v>38</v>
      </c>
      <c r="AS1014" s="13">
        <v>39</v>
      </c>
      <c r="AT1014" s="13">
        <v>48</v>
      </c>
      <c r="AU1014" s="13">
        <v>32</v>
      </c>
      <c r="AV1014" s="13">
        <v>38</v>
      </c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3"/>
      <c r="CR1014" s="13"/>
      <c r="CS1014" s="13"/>
      <c r="CT1014" s="13"/>
      <c r="CU1014" s="13"/>
    </row>
    <row r="1015" spans="2:99" x14ac:dyDescent="0.15">
      <c r="B1015" s="14">
        <v>0.10879629629629629</v>
      </c>
      <c r="C1015" s="13">
        <v>37</v>
      </c>
      <c r="D1015" s="13"/>
      <c r="E1015" s="13"/>
      <c r="F1015" s="13"/>
      <c r="G1015" s="13">
        <v>119</v>
      </c>
      <c r="H1015" s="13">
        <v>182</v>
      </c>
      <c r="I1015" s="13">
        <v>149</v>
      </c>
      <c r="J1015" s="13">
        <v>156</v>
      </c>
      <c r="K1015" s="13">
        <v>357</v>
      </c>
      <c r="L1015" s="13">
        <v>77</v>
      </c>
      <c r="M1015" s="13">
        <v>338</v>
      </c>
      <c r="N1015" s="13">
        <v>333</v>
      </c>
      <c r="O1015" s="13">
        <v>445</v>
      </c>
      <c r="P1015" s="13">
        <v>437</v>
      </c>
      <c r="Q1015" s="13">
        <v>470</v>
      </c>
      <c r="R1015" s="13">
        <v>803</v>
      </c>
      <c r="S1015" s="13">
        <v>1069</v>
      </c>
      <c r="T1015" s="13">
        <v>1161</v>
      </c>
      <c r="U1015" s="13">
        <v>1392</v>
      </c>
      <c r="V1015" s="13">
        <v>1758</v>
      </c>
      <c r="W1015" s="13">
        <v>1812</v>
      </c>
      <c r="X1015" s="13">
        <v>3184</v>
      </c>
      <c r="Y1015" s="13"/>
      <c r="Z1015" s="13"/>
      <c r="AA1015" s="13"/>
      <c r="AB1015" s="13"/>
      <c r="AC1015" s="13"/>
      <c r="AD1015" s="13"/>
      <c r="AE1015" s="13">
        <v>2216</v>
      </c>
      <c r="AF1015" s="13">
        <v>2615</v>
      </c>
      <c r="AG1015" s="13">
        <v>49</v>
      </c>
      <c r="AH1015" s="13">
        <v>38</v>
      </c>
      <c r="AI1015" s="13">
        <v>62</v>
      </c>
      <c r="AJ1015" s="13">
        <v>27</v>
      </c>
      <c r="AK1015" s="13">
        <v>39</v>
      </c>
      <c r="AL1015" s="13">
        <v>35</v>
      </c>
      <c r="AM1015" s="13">
        <v>31</v>
      </c>
      <c r="AN1015" s="13">
        <v>21</v>
      </c>
      <c r="AO1015" s="13">
        <v>34</v>
      </c>
      <c r="AP1015" s="13">
        <v>45</v>
      </c>
      <c r="AQ1015" s="13">
        <v>11</v>
      </c>
      <c r="AR1015" s="13">
        <v>25</v>
      </c>
      <c r="AS1015" s="13">
        <v>31</v>
      </c>
      <c r="AT1015" s="13">
        <v>33</v>
      </c>
      <c r="AU1015" s="13">
        <v>35</v>
      </c>
      <c r="AV1015" s="13">
        <v>33</v>
      </c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3"/>
      <c r="CR1015" s="13"/>
      <c r="CS1015" s="13"/>
      <c r="CT1015" s="13"/>
      <c r="CU1015" s="13"/>
    </row>
    <row r="1016" spans="2:99" x14ac:dyDescent="0.15">
      <c r="B1016" s="14">
        <v>0.10983796296296296</v>
      </c>
      <c r="C1016" s="13">
        <v>37</v>
      </c>
      <c r="D1016" s="13"/>
      <c r="E1016" s="13"/>
      <c r="F1016" s="13"/>
      <c r="G1016" s="13">
        <v>130</v>
      </c>
      <c r="H1016" s="13">
        <v>181</v>
      </c>
      <c r="I1016" s="13">
        <v>141</v>
      </c>
      <c r="J1016" s="13">
        <v>131</v>
      </c>
      <c r="K1016" s="13">
        <v>326</v>
      </c>
      <c r="L1016" s="13">
        <v>75</v>
      </c>
      <c r="M1016" s="13">
        <v>303</v>
      </c>
      <c r="N1016" s="13">
        <v>327</v>
      </c>
      <c r="O1016" s="13">
        <v>430</v>
      </c>
      <c r="P1016" s="13">
        <v>427</v>
      </c>
      <c r="Q1016" s="13">
        <v>439</v>
      </c>
      <c r="R1016" s="13">
        <v>751</v>
      </c>
      <c r="S1016" s="13">
        <v>988</v>
      </c>
      <c r="T1016" s="13">
        <v>1084</v>
      </c>
      <c r="U1016" s="13">
        <v>1319</v>
      </c>
      <c r="V1016" s="13">
        <v>1650</v>
      </c>
      <c r="W1016" s="13">
        <v>1708</v>
      </c>
      <c r="X1016" s="13">
        <v>3040</v>
      </c>
      <c r="Y1016" s="13"/>
      <c r="Z1016" s="13"/>
      <c r="AA1016" s="13"/>
      <c r="AB1016" s="13"/>
      <c r="AC1016" s="13"/>
      <c r="AD1016" s="13"/>
      <c r="AE1016" s="13">
        <v>2122</v>
      </c>
      <c r="AF1016" s="13">
        <v>2501</v>
      </c>
      <c r="AG1016" s="13">
        <v>51</v>
      </c>
      <c r="AH1016" s="13">
        <v>51</v>
      </c>
      <c r="AI1016" s="13">
        <v>66</v>
      </c>
      <c r="AJ1016" s="13">
        <v>34</v>
      </c>
      <c r="AK1016" s="13">
        <v>25</v>
      </c>
      <c r="AL1016" s="13">
        <v>33</v>
      </c>
      <c r="AM1016" s="13">
        <v>29</v>
      </c>
      <c r="AN1016" s="13">
        <v>19</v>
      </c>
      <c r="AO1016" s="13">
        <v>33</v>
      </c>
      <c r="AP1016" s="13">
        <v>32</v>
      </c>
      <c r="AQ1016" s="13">
        <v>46</v>
      </c>
      <c r="AR1016" s="13">
        <v>23</v>
      </c>
      <c r="AS1016" s="13">
        <v>43</v>
      </c>
      <c r="AT1016" s="13">
        <v>31</v>
      </c>
      <c r="AU1016" s="13">
        <v>37</v>
      </c>
      <c r="AV1016" s="13">
        <v>37</v>
      </c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/>
      <c r="CC1016" s="13"/>
      <c r="CD1016" s="13"/>
      <c r="CE1016" s="13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</row>
    <row r="1017" spans="2:99" x14ac:dyDescent="0.15">
      <c r="B1017" s="14">
        <v>0.11087962962962962</v>
      </c>
      <c r="C1017" s="13">
        <v>37</v>
      </c>
      <c r="D1017" s="13"/>
      <c r="E1017" s="13"/>
      <c r="F1017" s="13"/>
      <c r="G1017" s="13">
        <v>124</v>
      </c>
      <c r="H1017" s="13">
        <v>176</v>
      </c>
      <c r="I1017" s="13">
        <v>145</v>
      </c>
      <c r="J1017" s="13">
        <v>133</v>
      </c>
      <c r="K1017" s="13">
        <v>337</v>
      </c>
      <c r="L1017" s="13">
        <v>72</v>
      </c>
      <c r="M1017" s="13">
        <v>315</v>
      </c>
      <c r="N1017" s="13">
        <v>334</v>
      </c>
      <c r="O1017" s="13">
        <v>414</v>
      </c>
      <c r="P1017" s="13">
        <v>398</v>
      </c>
      <c r="Q1017" s="13">
        <v>430</v>
      </c>
      <c r="R1017" s="13">
        <v>723</v>
      </c>
      <c r="S1017" s="13">
        <v>964</v>
      </c>
      <c r="T1017" s="13">
        <v>1020</v>
      </c>
      <c r="U1017" s="13">
        <v>1267</v>
      </c>
      <c r="V1017" s="13">
        <v>1573</v>
      </c>
      <c r="W1017" s="13">
        <v>1587</v>
      </c>
      <c r="X1017" s="13">
        <v>2891</v>
      </c>
      <c r="Y1017" s="13"/>
      <c r="Z1017" s="13"/>
      <c r="AA1017" s="13"/>
      <c r="AB1017" s="13"/>
      <c r="AC1017" s="13"/>
      <c r="AD1017" s="13"/>
      <c r="AE1017" s="13">
        <v>1985</v>
      </c>
      <c r="AF1017" s="13">
        <v>2383</v>
      </c>
      <c r="AG1017" s="13">
        <v>50</v>
      </c>
      <c r="AH1017" s="13">
        <v>45</v>
      </c>
      <c r="AI1017" s="13">
        <v>56</v>
      </c>
      <c r="AJ1017" s="13">
        <v>26</v>
      </c>
      <c r="AK1017" s="13">
        <v>47</v>
      </c>
      <c r="AL1017" s="13">
        <v>24</v>
      </c>
      <c r="AM1017" s="13">
        <v>30</v>
      </c>
      <c r="AN1017" s="13">
        <v>43</v>
      </c>
      <c r="AO1017" s="13">
        <v>20</v>
      </c>
      <c r="AP1017" s="13">
        <v>25</v>
      </c>
      <c r="AQ1017" s="13">
        <v>40</v>
      </c>
      <c r="AR1017" s="13">
        <v>39</v>
      </c>
      <c r="AS1017" s="13">
        <v>26</v>
      </c>
      <c r="AT1017" s="13">
        <v>26</v>
      </c>
      <c r="AU1017" s="13">
        <v>26</v>
      </c>
      <c r="AV1017" s="13">
        <v>27</v>
      </c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3"/>
      <c r="CR1017" s="13"/>
      <c r="CS1017" s="13"/>
      <c r="CT1017" s="13"/>
      <c r="CU1017" s="13"/>
    </row>
    <row r="1018" spans="2:99" x14ac:dyDescent="0.15">
      <c r="B1018" s="14">
        <v>0.11192129629629628</v>
      </c>
      <c r="C1018" s="13">
        <v>37</v>
      </c>
      <c r="D1018" s="13"/>
      <c r="E1018" s="13"/>
      <c r="F1018" s="13"/>
      <c r="G1018" s="13">
        <v>106</v>
      </c>
      <c r="H1018" s="13">
        <v>165</v>
      </c>
      <c r="I1018" s="13">
        <v>153</v>
      </c>
      <c r="J1018" s="13">
        <v>125</v>
      </c>
      <c r="K1018" s="13">
        <v>319</v>
      </c>
      <c r="L1018" s="13">
        <v>56</v>
      </c>
      <c r="M1018" s="13">
        <v>307</v>
      </c>
      <c r="N1018" s="13">
        <v>295</v>
      </c>
      <c r="O1018" s="13">
        <v>380</v>
      </c>
      <c r="P1018" s="13">
        <v>369</v>
      </c>
      <c r="Q1018" s="13">
        <v>414</v>
      </c>
      <c r="R1018" s="13">
        <v>663</v>
      </c>
      <c r="S1018" s="13">
        <v>906</v>
      </c>
      <c r="T1018" s="13">
        <v>953</v>
      </c>
      <c r="U1018" s="13">
        <v>1215</v>
      </c>
      <c r="V1018" s="13">
        <v>1540</v>
      </c>
      <c r="W1018" s="13">
        <v>1532</v>
      </c>
      <c r="X1018" s="13">
        <v>2735</v>
      </c>
      <c r="Y1018" s="13"/>
      <c r="Z1018" s="13"/>
      <c r="AA1018" s="13"/>
      <c r="AB1018" s="13"/>
      <c r="AC1018" s="13"/>
      <c r="AD1018" s="13"/>
      <c r="AE1018" s="13">
        <v>1882</v>
      </c>
      <c r="AF1018" s="13">
        <v>2261</v>
      </c>
      <c r="AG1018" s="13">
        <v>52</v>
      </c>
      <c r="AH1018" s="13">
        <v>44</v>
      </c>
      <c r="AI1018" s="13">
        <v>64</v>
      </c>
      <c r="AJ1018" s="13">
        <v>30</v>
      </c>
      <c r="AK1018" s="13">
        <v>29</v>
      </c>
      <c r="AL1018" s="13">
        <v>34</v>
      </c>
      <c r="AM1018" s="13">
        <v>18</v>
      </c>
      <c r="AN1018" s="13">
        <v>41</v>
      </c>
      <c r="AO1018" s="13">
        <v>35</v>
      </c>
      <c r="AP1018" s="13">
        <v>29</v>
      </c>
      <c r="AQ1018" s="13">
        <v>28</v>
      </c>
      <c r="AR1018" s="13">
        <v>36</v>
      </c>
      <c r="AS1018" s="13">
        <v>32</v>
      </c>
      <c r="AT1018" s="13">
        <v>23</v>
      </c>
      <c r="AU1018" s="13">
        <v>35</v>
      </c>
      <c r="AV1018" s="13">
        <v>29</v>
      </c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3"/>
      <c r="CR1018" s="13"/>
      <c r="CS1018" s="13"/>
      <c r="CT1018" s="13"/>
      <c r="CU1018" s="13"/>
    </row>
    <row r="1019" spans="2:99" x14ac:dyDescent="0.15">
      <c r="B1019" s="14">
        <v>0.11296296296296297</v>
      </c>
      <c r="C1019" s="13">
        <v>37</v>
      </c>
      <c r="D1019" s="13"/>
      <c r="E1019" s="13"/>
      <c r="F1019" s="13"/>
      <c r="G1019" s="13">
        <v>109</v>
      </c>
      <c r="H1019" s="13">
        <v>168</v>
      </c>
      <c r="I1019" s="13">
        <v>151</v>
      </c>
      <c r="J1019" s="13">
        <v>151</v>
      </c>
      <c r="K1019" s="13">
        <v>314</v>
      </c>
      <c r="L1019" s="13">
        <v>75</v>
      </c>
      <c r="M1019" s="13">
        <v>275</v>
      </c>
      <c r="N1019" s="13">
        <v>282</v>
      </c>
      <c r="O1019" s="13">
        <v>378</v>
      </c>
      <c r="P1019" s="13">
        <v>370</v>
      </c>
      <c r="Q1019" s="13">
        <v>386</v>
      </c>
      <c r="R1019" s="13">
        <v>628</v>
      </c>
      <c r="S1019" s="13">
        <v>872</v>
      </c>
      <c r="T1019" s="13">
        <v>922</v>
      </c>
      <c r="U1019" s="13">
        <v>1160</v>
      </c>
      <c r="V1019" s="13">
        <v>1462</v>
      </c>
      <c r="W1019" s="13">
        <v>1464</v>
      </c>
      <c r="X1019" s="13">
        <v>2635</v>
      </c>
      <c r="Y1019" s="13"/>
      <c r="Z1019" s="13"/>
      <c r="AA1019" s="13"/>
      <c r="AB1019" s="13"/>
      <c r="AC1019" s="13"/>
      <c r="AD1019" s="13"/>
      <c r="AE1019" s="13">
        <v>1844</v>
      </c>
      <c r="AF1019" s="13">
        <v>2161</v>
      </c>
      <c r="AG1019" s="13">
        <v>64</v>
      </c>
      <c r="AH1019" s="13">
        <v>43</v>
      </c>
      <c r="AI1019" s="13">
        <v>53</v>
      </c>
      <c r="AJ1019" s="13">
        <v>32</v>
      </c>
      <c r="AK1019" s="13">
        <v>29</v>
      </c>
      <c r="AL1019" s="13">
        <v>21</v>
      </c>
      <c r="AM1019" s="13">
        <v>36</v>
      </c>
      <c r="AN1019" s="13">
        <v>42</v>
      </c>
      <c r="AO1019" s="13">
        <v>39</v>
      </c>
      <c r="AP1019" s="13">
        <v>28</v>
      </c>
      <c r="AQ1019" s="13">
        <v>34</v>
      </c>
      <c r="AR1019" s="13">
        <v>30</v>
      </c>
      <c r="AS1019" s="13">
        <v>40</v>
      </c>
      <c r="AT1019" s="13">
        <v>44</v>
      </c>
      <c r="AU1019" s="13">
        <v>26</v>
      </c>
      <c r="AV1019" s="13">
        <v>35</v>
      </c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/>
      <c r="CC1019" s="13"/>
      <c r="CD1019" s="13"/>
      <c r="CE1019" s="13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3"/>
      <c r="CR1019" s="13"/>
      <c r="CS1019" s="13"/>
      <c r="CT1019" s="13"/>
      <c r="CU1019" s="13"/>
    </row>
    <row r="1020" spans="2:99" x14ac:dyDescent="0.15">
      <c r="B1020" s="14">
        <v>0.11400462962962964</v>
      </c>
      <c r="C1020" s="13">
        <v>37</v>
      </c>
      <c r="D1020" s="13"/>
      <c r="E1020" s="13"/>
      <c r="F1020" s="13"/>
      <c r="G1020" s="13">
        <v>118</v>
      </c>
      <c r="H1020" s="13">
        <v>164</v>
      </c>
      <c r="I1020" s="13">
        <v>139</v>
      </c>
      <c r="J1020" s="13">
        <v>127</v>
      </c>
      <c r="K1020" s="13">
        <v>282</v>
      </c>
      <c r="L1020" s="13">
        <v>76</v>
      </c>
      <c r="M1020" s="13">
        <v>281</v>
      </c>
      <c r="N1020" s="13">
        <v>275</v>
      </c>
      <c r="O1020" s="13">
        <v>370</v>
      </c>
      <c r="P1020" s="13">
        <v>323</v>
      </c>
      <c r="Q1020" s="13">
        <v>380</v>
      </c>
      <c r="R1020" s="13">
        <v>605</v>
      </c>
      <c r="S1020" s="13">
        <v>848</v>
      </c>
      <c r="T1020" s="13">
        <v>864</v>
      </c>
      <c r="U1020" s="13">
        <v>1097</v>
      </c>
      <c r="V1020" s="13">
        <v>1390</v>
      </c>
      <c r="W1020" s="13">
        <v>1392</v>
      </c>
      <c r="X1020" s="13">
        <v>2468</v>
      </c>
      <c r="Y1020" s="13"/>
      <c r="Z1020" s="13"/>
      <c r="AA1020" s="13"/>
      <c r="AB1020" s="13"/>
      <c r="AC1020" s="13"/>
      <c r="AD1020" s="13"/>
      <c r="AE1020" s="13">
        <v>1736</v>
      </c>
      <c r="AF1020" s="13">
        <v>2087</v>
      </c>
      <c r="AG1020" s="13">
        <v>36</v>
      </c>
      <c r="AH1020" s="13">
        <v>36</v>
      </c>
      <c r="AI1020" s="13">
        <v>58</v>
      </c>
      <c r="AJ1020" s="13">
        <v>21</v>
      </c>
      <c r="AK1020" s="13">
        <v>40</v>
      </c>
      <c r="AL1020" s="13">
        <v>21</v>
      </c>
      <c r="AM1020" s="13">
        <v>29</v>
      </c>
      <c r="AN1020" s="13">
        <v>30</v>
      </c>
      <c r="AO1020" s="13">
        <v>40</v>
      </c>
      <c r="AP1020" s="13">
        <v>26</v>
      </c>
      <c r="AQ1020" s="13">
        <v>35</v>
      </c>
      <c r="AR1020" s="13">
        <v>28</v>
      </c>
      <c r="AS1020" s="13">
        <v>46</v>
      </c>
      <c r="AT1020" s="13">
        <v>36</v>
      </c>
      <c r="AU1020" s="13">
        <v>46</v>
      </c>
      <c r="AV1020" s="13">
        <v>31</v>
      </c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3"/>
      <c r="CR1020" s="13"/>
      <c r="CS1020" s="13"/>
      <c r="CT1020" s="13"/>
      <c r="CU1020" s="13"/>
    </row>
    <row r="1021" spans="2:99" x14ac:dyDescent="0.15">
      <c r="B1021" s="14">
        <v>0.1150462962962963</v>
      </c>
      <c r="C1021" s="13">
        <v>37</v>
      </c>
      <c r="D1021" s="13"/>
      <c r="E1021" s="13"/>
      <c r="F1021" s="13"/>
      <c r="G1021" s="13">
        <v>122</v>
      </c>
      <c r="H1021" s="13">
        <v>163</v>
      </c>
      <c r="I1021" s="13">
        <v>142</v>
      </c>
      <c r="J1021" s="13">
        <v>132</v>
      </c>
      <c r="K1021" s="13">
        <v>292</v>
      </c>
      <c r="L1021" s="13">
        <v>67</v>
      </c>
      <c r="M1021" s="13">
        <v>275</v>
      </c>
      <c r="N1021" s="13">
        <v>270</v>
      </c>
      <c r="O1021" s="13">
        <v>323</v>
      </c>
      <c r="P1021" s="13">
        <v>328</v>
      </c>
      <c r="Q1021" s="13">
        <v>357</v>
      </c>
      <c r="R1021" s="13">
        <v>570</v>
      </c>
      <c r="S1021" s="13">
        <v>800</v>
      </c>
      <c r="T1021" s="13">
        <v>838</v>
      </c>
      <c r="U1021" s="13">
        <v>1020</v>
      </c>
      <c r="V1021" s="13">
        <v>1343</v>
      </c>
      <c r="W1021" s="13">
        <v>1320</v>
      </c>
      <c r="X1021" s="13">
        <v>2395</v>
      </c>
      <c r="Y1021" s="13"/>
      <c r="Z1021" s="13"/>
      <c r="AA1021" s="13"/>
      <c r="AB1021" s="13"/>
      <c r="AC1021" s="13"/>
      <c r="AD1021" s="13"/>
      <c r="AE1021" s="13">
        <v>1632</v>
      </c>
      <c r="AF1021" s="13">
        <v>2012</v>
      </c>
      <c r="AG1021" s="13">
        <v>58</v>
      </c>
      <c r="AH1021" s="13">
        <v>51</v>
      </c>
      <c r="AI1021" s="13">
        <v>47</v>
      </c>
      <c r="AJ1021" s="13">
        <v>43</v>
      </c>
      <c r="AK1021" s="13">
        <v>25</v>
      </c>
      <c r="AL1021" s="13">
        <v>36</v>
      </c>
      <c r="AM1021" s="13">
        <v>23</v>
      </c>
      <c r="AN1021" s="13">
        <v>48</v>
      </c>
      <c r="AO1021" s="13">
        <v>22</v>
      </c>
      <c r="AP1021" s="13">
        <v>22</v>
      </c>
      <c r="AQ1021" s="13">
        <v>24</v>
      </c>
      <c r="AR1021" s="13">
        <v>31</v>
      </c>
      <c r="AS1021" s="13">
        <v>33</v>
      </c>
      <c r="AT1021" s="13">
        <v>41</v>
      </c>
      <c r="AU1021" s="13">
        <v>32</v>
      </c>
      <c r="AV1021" s="13">
        <v>40</v>
      </c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3"/>
      <c r="CR1021" s="13"/>
      <c r="CS1021" s="13"/>
      <c r="CT1021" s="13"/>
      <c r="CU1021" s="13"/>
    </row>
    <row r="1022" spans="2:99" x14ac:dyDescent="0.15">
      <c r="B1022" s="14">
        <v>0.11608796296296296</v>
      </c>
      <c r="C1022" s="13">
        <v>37</v>
      </c>
      <c r="D1022" s="13"/>
      <c r="E1022" s="13"/>
      <c r="F1022" s="13"/>
      <c r="G1022" s="13">
        <v>121</v>
      </c>
      <c r="H1022" s="13">
        <v>164</v>
      </c>
      <c r="I1022" s="13">
        <v>132</v>
      </c>
      <c r="J1022" s="13">
        <v>123</v>
      </c>
      <c r="K1022" s="13">
        <v>272</v>
      </c>
      <c r="L1022" s="13">
        <v>62</v>
      </c>
      <c r="M1022" s="13">
        <v>257</v>
      </c>
      <c r="N1022" s="13">
        <v>256</v>
      </c>
      <c r="O1022" s="13">
        <v>309</v>
      </c>
      <c r="P1022" s="13">
        <v>309</v>
      </c>
      <c r="Q1022" s="13">
        <v>338</v>
      </c>
      <c r="R1022" s="13">
        <v>541</v>
      </c>
      <c r="S1022" s="13">
        <v>768</v>
      </c>
      <c r="T1022" s="13">
        <v>776</v>
      </c>
      <c r="U1022" s="13">
        <v>967</v>
      </c>
      <c r="V1022" s="13">
        <v>1267</v>
      </c>
      <c r="W1022" s="13">
        <v>1262</v>
      </c>
      <c r="X1022" s="13">
        <v>2249</v>
      </c>
      <c r="Y1022" s="13"/>
      <c r="Z1022" s="13"/>
      <c r="AA1022" s="13"/>
      <c r="AB1022" s="13"/>
      <c r="AC1022" s="13"/>
      <c r="AD1022" s="13"/>
      <c r="AE1022" s="13">
        <v>1576</v>
      </c>
      <c r="AF1022" s="13">
        <v>1889</v>
      </c>
      <c r="AG1022" s="13">
        <v>53</v>
      </c>
      <c r="AH1022" s="13">
        <v>48</v>
      </c>
      <c r="AI1022" s="13">
        <v>58</v>
      </c>
      <c r="AJ1022" s="13">
        <v>39</v>
      </c>
      <c r="AK1022" s="13">
        <v>33</v>
      </c>
      <c r="AL1022" s="13">
        <v>41</v>
      </c>
      <c r="AM1022" s="13">
        <v>40</v>
      </c>
      <c r="AN1022" s="13">
        <v>29</v>
      </c>
      <c r="AO1022" s="13">
        <v>32</v>
      </c>
      <c r="AP1022" s="13">
        <v>31</v>
      </c>
      <c r="AQ1022" s="13">
        <v>28</v>
      </c>
      <c r="AR1022" s="13">
        <v>28</v>
      </c>
      <c r="AS1022" s="13">
        <v>34</v>
      </c>
      <c r="AT1022" s="13">
        <v>22</v>
      </c>
      <c r="AU1022" s="13">
        <v>47</v>
      </c>
      <c r="AV1022" s="13">
        <v>25</v>
      </c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3"/>
      <c r="CR1022" s="13"/>
      <c r="CS1022" s="13"/>
      <c r="CT1022" s="13"/>
      <c r="CU1022" s="13"/>
    </row>
    <row r="1023" spans="2:99" x14ac:dyDescent="0.15">
      <c r="B1023" s="14">
        <v>0.11712962962962963</v>
      </c>
      <c r="C1023" s="13">
        <v>36.9</v>
      </c>
      <c r="D1023" s="13"/>
      <c r="E1023" s="13"/>
      <c r="F1023" s="13"/>
      <c r="G1023" s="13">
        <v>112</v>
      </c>
      <c r="H1023" s="13">
        <v>170</v>
      </c>
      <c r="I1023" s="13">
        <v>145</v>
      </c>
      <c r="J1023" s="13">
        <v>135</v>
      </c>
      <c r="K1023" s="13">
        <v>265</v>
      </c>
      <c r="L1023" s="13">
        <v>53</v>
      </c>
      <c r="M1023" s="13">
        <v>237</v>
      </c>
      <c r="N1023" s="13">
        <v>238</v>
      </c>
      <c r="O1023" s="13">
        <v>311</v>
      </c>
      <c r="P1023" s="13">
        <v>302</v>
      </c>
      <c r="Q1023" s="13">
        <v>320</v>
      </c>
      <c r="R1023" s="13">
        <v>521</v>
      </c>
      <c r="S1023" s="13">
        <v>733</v>
      </c>
      <c r="T1023" s="13">
        <v>754</v>
      </c>
      <c r="U1023" s="13">
        <v>926</v>
      </c>
      <c r="V1023" s="13">
        <v>1228</v>
      </c>
      <c r="W1023" s="13">
        <v>1189</v>
      </c>
      <c r="X1023" s="13">
        <v>2161</v>
      </c>
      <c r="Y1023" s="13"/>
      <c r="Z1023" s="13"/>
      <c r="AA1023" s="13"/>
      <c r="AB1023" s="13"/>
      <c r="AC1023" s="13"/>
      <c r="AD1023" s="13"/>
      <c r="AE1023" s="13">
        <v>1502</v>
      </c>
      <c r="AF1023" s="13">
        <v>1841</v>
      </c>
      <c r="AG1023" s="13">
        <v>48</v>
      </c>
      <c r="AH1023" s="13">
        <v>57</v>
      </c>
      <c r="AI1023" s="13">
        <v>51</v>
      </c>
      <c r="AJ1023" s="13">
        <v>48</v>
      </c>
      <c r="AK1023" s="13">
        <v>38</v>
      </c>
      <c r="AL1023" s="13">
        <v>33</v>
      </c>
      <c r="AM1023" s="13">
        <v>24</v>
      </c>
      <c r="AN1023" s="13">
        <v>40</v>
      </c>
      <c r="AO1023" s="13">
        <v>26</v>
      </c>
      <c r="AP1023" s="13">
        <v>35</v>
      </c>
      <c r="AQ1023" s="13">
        <v>24</v>
      </c>
      <c r="AR1023" s="13">
        <v>47</v>
      </c>
      <c r="AS1023" s="13">
        <v>45</v>
      </c>
      <c r="AT1023" s="13">
        <v>50</v>
      </c>
      <c r="AU1023" s="13">
        <v>26</v>
      </c>
      <c r="AV1023" s="13">
        <v>34</v>
      </c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3"/>
      <c r="CR1023" s="13"/>
      <c r="CS1023" s="13"/>
      <c r="CT1023" s="13"/>
      <c r="CU1023" s="13"/>
    </row>
    <row r="1024" spans="2:99" x14ac:dyDescent="0.15">
      <c r="B1024" s="14">
        <v>0.1181712962962963</v>
      </c>
      <c r="C1024" s="13">
        <v>37</v>
      </c>
      <c r="D1024" s="13"/>
      <c r="E1024" s="13"/>
      <c r="F1024" s="13"/>
      <c r="G1024" s="13">
        <v>113</v>
      </c>
      <c r="H1024" s="13">
        <v>139</v>
      </c>
      <c r="I1024" s="13">
        <v>136</v>
      </c>
      <c r="J1024" s="13">
        <v>111</v>
      </c>
      <c r="K1024" s="13">
        <v>256</v>
      </c>
      <c r="L1024" s="13">
        <v>57</v>
      </c>
      <c r="M1024" s="13">
        <v>235</v>
      </c>
      <c r="N1024" s="13">
        <v>243</v>
      </c>
      <c r="O1024" s="13">
        <v>294</v>
      </c>
      <c r="P1024" s="13">
        <v>299</v>
      </c>
      <c r="Q1024" s="13">
        <v>316</v>
      </c>
      <c r="R1024" s="13">
        <v>490</v>
      </c>
      <c r="S1024" s="13">
        <v>714</v>
      </c>
      <c r="T1024" s="13">
        <v>715</v>
      </c>
      <c r="U1024" s="13">
        <v>874</v>
      </c>
      <c r="V1024" s="13">
        <v>1192</v>
      </c>
      <c r="W1024" s="13">
        <v>1116</v>
      </c>
      <c r="X1024" s="13">
        <v>2074</v>
      </c>
      <c r="Y1024" s="13"/>
      <c r="Z1024" s="13"/>
      <c r="AA1024" s="13"/>
      <c r="AB1024" s="13"/>
      <c r="AC1024" s="13"/>
      <c r="AD1024" s="13"/>
      <c r="AE1024" s="13">
        <v>1448</v>
      </c>
      <c r="AF1024" s="13">
        <v>1707</v>
      </c>
      <c r="AG1024" s="13">
        <v>62</v>
      </c>
      <c r="AH1024" s="13">
        <v>54</v>
      </c>
      <c r="AI1024" s="13">
        <v>46</v>
      </c>
      <c r="AJ1024" s="13">
        <v>30</v>
      </c>
      <c r="AK1024" s="13">
        <v>41</v>
      </c>
      <c r="AL1024" s="13">
        <v>29</v>
      </c>
      <c r="AM1024" s="13">
        <v>27</v>
      </c>
      <c r="AN1024" s="13">
        <v>31</v>
      </c>
      <c r="AO1024" s="13">
        <v>34</v>
      </c>
      <c r="AP1024" s="13">
        <v>50</v>
      </c>
      <c r="AQ1024" s="13">
        <v>32</v>
      </c>
      <c r="AR1024" s="13">
        <v>33</v>
      </c>
      <c r="AS1024" s="13">
        <v>42</v>
      </c>
      <c r="AT1024" s="13">
        <v>34</v>
      </c>
      <c r="AU1024" s="13">
        <v>57</v>
      </c>
      <c r="AV1024" s="13">
        <v>29</v>
      </c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/>
      <c r="CC1024" s="13"/>
      <c r="CD1024" s="13"/>
      <c r="CE1024" s="13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3"/>
      <c r="CR1024" s="13"/>
      <c r="CS1024" s="13"/>
      <c r="CT1024" s="13"/>
      <c r="CU1024" s="13"/>
    </row>
    <row r="1025" spans="1:99" x14ac:dyDescent="0.15">
      <c r="B1025" s="14">
        <v>0.11921296296296297</v>
      </c>
      <c r="C1025" s="13">
        <v>37</v>
      </c>
      <c r="D1025" s="13"/>
      <c r="E1025" s="13"/>
      <c r="F1025" s="13"/>
      <c r="G1025" s="13">
        <v>111</v>
      </c>
      <c r="H1025" s="13">
        <v>145</v>
      </c>
      <c r="I1025" s="13">
        <v>134</v>
      </c>
      <c r="J1025" s="13">
        <v>114</v>
      </c>
      <c r="K1025" s="13">
        <v>256</v>
      </c>
      <c r="L1025" s="13">
        <v>73</v>
      </c>
      <c r="M1025" s="13">
        <v>229</v>
      </c>
      <c r="N1025" s="13">
        <v>245</v>
      </c>
      <c r="O1025" s="13">
        <v>290</v>
      </c>
      <c r="P1025" s="13">
        <v>269</v>
      </c>
      <c r="Q1025" s="13">
        <v>299</v>
      </c>
      <c r="R1025" s="13">
        <v>479</v>
      </c>
      <c r="S1025" s="13">
        <v>693</v>
      </c>
      <c r="T1025" s="13">
        <v>680</v>
      </c>
      <c r="U1025" s="13">
        <v>837</v>
      </c>
      <c r="V1025" s="13">
        <v>1123</v>
      </c>
      <c r="W1025" s="13">
        <v>1071</v>
      </c>
      <c r="X1025" s="13">
        <v>1965</v>
      </c>
      <c r="Y1025" s="13"/>
      <c r="Z1025" s="13"/>
      <c r="AA1025" s="13"/>
      <c r="AB1025" s="13"/>
      <c r="AC1025" s="13"/>
      <c r="AD1025" s="13"/>
      <c r="AE1025" s="13">
        <v>1348</v>
      </c>
      <c r="AF1025" s="13">
        <v>1647</v>
      </c>
      <c r="AG1025" s="13">
        <v>60</v>
      </c>
      <c r="AH1025" s="13">
        <v>55</v>
      </c>
      <c r="AI1025" s="13">
        <v>63</v>
      </c>
      <c r="AJ1025" s="13">
        <v>31</v>
      </c>
      <c r="AK1025" s="13">
        <v>21</v>
      </c>
      <c r="AL1025" s="13">
        <v>36</v>
      </c>
      <c r="AM1025" s="13">
        <v>38</v>
      </c>
      <c r="AN1025" s="13">
        <v>28</v>
      </c>
      <c r="AO1025" s="13">
        <v>35</v>
      </c>
      <c r="AP1025" s="13">
        <v>29</v>
      </c>
      <c r="AQ1025" s="13">
        <v>25</v>
      </c>
      <c r="AR1025" s="13">
        <v>32</v>
      </c>
      <c r="AS1025" s="13">
        <v>25</v>
      </c>
      <c r="AT1025" s="13">
        <v>40</v>
      </c>
      <c r="AU1025" s="13">
        <v>21</v>
      </c>
      <c r="AV1025" s="13">
        <v>23</v>
      </c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3"/>
      <c r="CR1025" s="13"/>
      <c r="CS1025" s="13"/>
      <c r="CT1025" s="13"/>
      <c r="CU1025" s="13"/>
    </row>
    <row r="1026" spans="1:99" x14ac:dyDescent="0.15">
      <c r="B1026" s="14">
        <v>0.12025462962962963</v>
      </c>
      <c r="C1026" s="13">
        <v>37</v>
      </c>
      <c r="D1026" s="13"/>
      <c r="E1026" s="13"/>
      <c r="F1026" s="13"/>
      <c r="G1026" s="13">
        <v>109</v>
      </c>
      <c r="H1026" s="13">
        <v>161</v>
      </c>
      <c r="I1026" s="13">
        <v>137</v>
      </c>
      <c r="J1026" s="13">
        <v>119</v>
      </c>
      <c r="K1026" s="13">
        <v>247</v>
      </c>
      <c r="L1026" s="13">
        <v>56</v>
      </c>
      <c r="M1026" s="13">
        <v>223</v>
      </c>
      <c r="N1026" s="13">
        <v>230</v>
      </c>
      <c r="O1026" s="13">
        <v>255</v>
      </c>
      <c r="P1026" s="13">
        <v>269</v>
      </c>
      <c r="Q1026" s="13">
        <v>282</v>
      </c>
      <c r="R1026" s="13">
        <v>432</v>
      </c>
      <c r="S1026" s="13">
        <v>643</v>
      </c>
      <c r="T1026" s="13">
        <v>656</v>
      </c>
      <c r="U1026" s="13">
        <v>805</v>
      </c>
      <c r="V1026" s="13">
        <v>1080</v>
      </c>
      <c r="W1026" s="13">
        <v>1070</v>
      </c>
      <c r="X1026" s="13">
        <v>1875</v>
      </c>
      <c r="Y1026" s="13"/>
      <c r="Z1026" s="13"/>
      <c r="AA1026" s="13"/>
      <c r="AB1026" s="13"/>
      <c r="AC1026" s="13"/>
      <c r="AD1026" s="13"/>
      <c r="AE1026" s="13">
        <v>1272</v>
      </c>
      <c r="AF1026" s="13">
        <v>1575</v>
      </c>
      <c r="AG1026" s="13">
        <v>49</v>
      </c>
      <c r="AH1026" s="13">
        <v>40</v>
      </c>
      <c r="AI1026" s="13">
        <v>59</v>
      </c>
      <c r="AJ1026" s="13">
        <v>23</v>
      </c>
      <c r="AK1026" s="13">
        <v>33</v>
      </c>
      <c r="AL1026" s="13">
        <v>30</v>
      </c>
      <c r="AM1026" s="13">
        <v>48</v>
      </c>
      <c r="AN1026" s="13">
        <v>30</v>
      </c>
      <c r="AO1026" s="13">
        <v>35</v>
      </c>
      <c r="AP1026" s="13">
        <v>28</v>
      </c>
      <c r="AQ1026" s="13">
        <v>31</v>
      </c>
      <c r="AR1026" s="13">
        <v>37</v>
      </c>
      <c r="AS1026" s="13">
        <v>34</v>
      </c>
      <c r="AT1026" s="13">
        <v>22</v>
      </c>
      <c r="AU1026" s="13">
        <v>33</v>
      </c>
      <c r="AV1026" s="13">
        <v>31</v>
      </c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3"/>
      <c r="CR1026" s="13"/>
      <c r="CS1026" s="13"/>
      <c r="CT1026" s="13"/>
      <c r="CU1026" s="13"/>
    </row>
    <row r="1027" spans="1:99" x14ac:dyDescent="0.15">
      <c r="B1027" s="14">
        <v>0.12129629629629629</v>
      </c>
      <c r="C1027" s="13">
        <v>37</v>
      </c>
      <c r="D1027" s="13"/>
      <c r="E1027" s="13"/>
      <c r="F1027" s="13"/>
      <c r="G1027" s="13">
        <v>121</v>
      </c>
      <c r="H1027" s="13">
        <v>143</v>
      </c>
      <c r="I1027" s="13">
        <v>126</v>
      </c>
      <c r="J1027" s="13">
        <v>113</v>
      </c>
      <c r="K1027" s="13">
        <v>240</v>
      </c>
      <c r="L1027" s="13">
        <v>62</v>
      </c>
      <c r="M1027" s="13">
        <v>230</v>
      </c>
      <c r="N1027" s="13">
        <v>213</v>
      </c>
      <c r="O1027" s="13">
        <v>262</v>
      </c>
      <c r="P1027" s="13">
        <v>262</v>
      </c>
      <c r="Q1027" s="13">
        <v>270</v>
      </c>
      <c r="R1027" s="13">
        <v>440</v>
      </c>
      <c r="S1027" s="13">
        <v>650</v>
      </c>
      <c r="T1027" s="13">
        <v>607</v>
      </c>
      <c r="U1027" s="13">
        <v>787</v>
      </c>
      <c r="V1027" s="13">
        <v>1038</v>
      </c>
      <c r="W1027" s="13">
        <v>984</v>
      </c>
      <c r="X1027" s="13">
        <v>1791</v>
      </c>
      <c r="Y1027" s="13"/>
      <c r="Z1027" s="13"/>
      <c r="AA1027" s="13"/>
      <c r="AB1027" s="13"/>
      <c r="AC1027" s="13"/>
      <c r="AD1027" s="13"/>
      <c r="AE1027" s="13">
        <v>1224</v>
      </c>
      <c r="AF1027" s="13">
        <v>1507</v>
      </c>
      <c r="AG1027" s="13">
        <v>39</v>
      </c>
      <c r="AH1027" s="13">
        <v>53</v>
      </c>
      <c r="AI1027" s="13">
        <v>48</v>
      </c>
      <c r="AJ1027" s="13">
        <v>34</v>
      </c>
      <c r="AK1027" s="13">
        <v>37</v>
      </c>
      <c r="AL1027" s="13">
        <v>35</v>
      </c>
      <c r="AM1027" s="13">
        <v>30</v>
      </c>
      <c r="AN1027" s="13">
        <v>21</v>
      </c>
      <c r="AO1027" s="13">
        <v>35</v>
      </c>
      <c r="AP1027" s="13">
        <v>20</v>
      </c>
      <c r="AQ1027" s="13">
        <v>31</v>
      </c>
      <c r="AR1027" s="13">
        <v>30</v>
      </c>
      <c r="AS1027" s="13">
        <v>35</v>
      </c>
      <c r="AT1027" s="13">
        <v>43</v>
      </c>
      <c r="AU1027" s="13">
        <v>22</v>
      </c>
      <c r="AV1027" s="13">
        <v>36</v>
      </c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/>
      <c r="CC1027" s="13"/>
      <c r="CD1027" s="13"/>
      <c r="CE1027" s="13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3"/>
      <c r="CR1027" s="13"/>
      <c r="CS1027" s="13"/>
      <c r="CT1027" s="13"/>
      <c r="CU1027" s="13"/>
    </row>
    <row r="1028" spans="1:99" x14ac:dyDescent="0.15">
      <c r="B1028" s="14">
        <v>0.12233796296296295</v>
      </c>
      <c r="C1028" s="13">
        <v>37</v>
      </c>
      <c r="D1028" s="13"/>
      <c r="E1028" s="13"/>
      <c r="F1028" s="13"/>
      <c r="G1028" s="13">
        <v>97</v>
      </c>
      <c r="H1028" s="13">
        <v>155</v>
      </c>
      <c r="I1028" s="13">
        <v>115</v>
      </c>
      <c r="J1028" s="13">
        <v>112</v>
      </c>
      <c r="K1028" s="13">
        <v>228</v>
      </c>
      <c r="L1028" s="13">
        <v>58</v>
      </c>
      <c r="M1028" s="13">
        <v>211</v>
      </c>
      <c r="N1028" s="13">
        <v>210</v>
      </c>
      <c r="O1028" s="13">
        <v>241</v>
      </c>
      <c r="P1028" s="13">
        <v>236</v>
      </c>
      <c r="Q1028" s="13">
        <v>259</v>
      </c>
      <c r="R1028" s="13">
        <v>417</v>
      </c>
      <c r="S1028" s="13">
        <v>623</v>
      </c>
      <c r="T1028" s="13">
        <v>589</v>
      </c>
      <c r="U1028" s="13">
        <v>734</v>
      </c>
      <c r="V1028" s="13">
        <v>993</v>
      </c>
      <c r="W1028" s="13">
        <v>928</v>
      </c>
      <c r="X1028" s="13">
        <v>1681</v>
      </c>
      <c r="Y1028" s="13"/>
      <c r="Z1028" s="13"/>
      <c r="AA1028" s="13"/>
      <c r="AB1028" s="13"/>
      <c r="AC1028" s="13"/>
      <c r="AD1028" s="13"/>
      <c r="AE1028" s="13">
        <v>1198</v>
      </c>
      <c r="AF1028" s="13">
        <v>1442</v>
      </c>
      <c r="AG1028" s="13">
        <v>46</v>
      </c>
      <c r="AH1028" s="13">
        <v>39</v>
      </c>
      <c r="AI1028" s="13">
        <v>53</v>
      </c>
      <c r="AJ1028" s="13">
        <v>34</v>
      </c>
      <c r="AK1028" s="13">
        <v>34</v>
      </c>
      <c r="AL1028" s="13">
        <v>33</v>
      </c>
      <c r="AM1028" s="13">
        <v>33</v>
      </c>
      <c r="AN1028" s="13">
        <v>28</v>
      </c>
      <c r="AO1028" s="13">
        <v>26</v>
      </c>
      <c r="AP1028" s="13">
        <v>39</v>
      </c>
      <c r="AQ1028" s="13">
        <v>16</v>
      </c>
      <c r="AR1028" s="13">
        <v>38</v>
      </c>
      <c r="AS1028" s="13">
        <v>57</v>
      </c>
      <c r="AT1028" s="13">
        <v>38</v>
      </c>
      <c r="AU1028" s="13">
        <v>36</v>
      </c>
      <c r="AV1028" s="13">
        <v>33</v>
      </c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3"/>
      <c r="CR1028" s="13"/>
      <c r="CS1028" s="13"/>
      <c r="CT1028" s="13"/>
      <c r="CU1028" s="13"/>
    </row>
    <row r="1029" spans="1:99" x14ac:dyDescent="0.15">
      <c r="B1029" s="14">
        <v>0.12337962962962963</v>
      </c>
      <c r="C1029" s="13">
        <v>37</v>
      </c>
      <c r="D1029" s="13"/>
      <c r="E1029" s="13"/>
      <c r="F1029" s="13"/>
      <c r="G1029" s="13">
        <v>129</v>
      </c>
      <c r="H1029" s="13">
        <v>142</v>
      </c>
      <c r="I1029" s="13">
        <v>128</v>
      </c>
      <c r="J1029" s="13">
        <v>108</v>
      </c>
      <c r="K1029" s="13">
        <v>223</v>
      </c>
      <c r="L1029" s="13">
        <v>63</v>
      </c>
      <c r="M1029" s="13">
        <v>203</v>
      </c>
      <c r="N1029" s="13">
        <v>207</v>
      </c>
      <c r="O1029" s="13">
        <v>233</v>
      </c>
      <c r="P1029" s="13">
        <v>244</v>
      </c>
      <c r="Q1029" s="13">
        <v>238</v>
      </c>
      <c r="R1029" s="13">
        <v>386</v>
      </c>
      <c r="S1029" s="13">
        <v>592</v>
      </c>
      <c r="T1029" s="13">
        <v>607</v>
      </c>
      <c r="U1029" s="13">
        <v>711</v>
      </c>
      <c r="V1029" s="13">
        <v>960</v>
      </c>
      <c r="W1029" s="13">
        <v>874</v>
      </c>
      <c r="X1029" s="13">
        <v>1638</v>
      </c>
      <c r="Y1029" s="13"/>
      <c r="Z1029" s="13"/>
      <c r="AA1029" s="13"/>
      <c r="AB1029" s="13"/>
      <c r="AC1029" s="13"/>
      <c r="AD1029" s="13"/>
      <c r="AE1029" s="13">
        <v>1124</v>
      </c>
      <c r="AF1029" s="13">
        <v>1363</v>
      </c>
      <c r="AG1029" s="13">
        <v>47</v>
      </c>
      <c r="AH1029" s="13">
        <v>44</v>
      </c>
      <c r="AI1029" s="13">
        <v>55</v>
      </c>
      <c r="AJ1029" s="13">
        <v>34</v>
      </c>
      <c r="AK1029" s="13">
        <v>15</v>
      </c>
      <c r="AL1029" s="13">
        <v>37</v>
      </c>
      <c r="AM1029" s="13">
        <v>38</v>
      </c>
      <c r="AN1029" s="13">
        <v>30</v>
      </c>
      <c r="AO1029" s="13">
        <v>23</v>
      </c>
      <c r="AP1029" s="13">
        <v>25</v>
      </c>
      <c r="AQ1029" s="13">
        <v>26</v>
      </c>
      <c r="AR1029" s="13">
        <v>27</v>
      </c>
      <c r="AS1029" s="13">
        <v>30</v>
      </c>
      <c r="AT1029" s="13">
        <v>32</v>
      </c>
      <c r="AU1029" s="13">
        <v>33</v>
      </c>
      <c r="AV1029" s="13">
        <v>31</v>
      </c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/>
      <c r="CC1029" s="13"/>
      <c r="CD1029" s="13"/>
      <c r="CE1029" s="13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3"/>
      <c r="CR1029" s="13"/>
      <c r="CS1029" s="13"/>
      <c r="CT1029" s="13"/>
      <c r="CU1029" s="13"/>
    </row>
    <row r="1030" spans="1:99" x14ac:dyDescent="0.15">
      <c r="B1030" s="14">
        <v>0.12442129629629629</v>
      </c>
      <c r="C1030" s="13">
        <v>36.9</v>
      </c>
      <c r="D1030" s="13"/>
      <c r="E1030" s="13"/>
      <c r="F1030" s="13"/>
      <c r="G1030" s="13">
        <v>113</v>
      </c>
      <c r="H1030" s="13">
        <v>135</v>
      </c>
      <c r="I1030" s="13">
        <v>128</v>
      </c>
      <c r="J1030" s="13">
        <v>100</v>
      </c>
      <c r="K1030" s="13">
        <v>208</v>
      </c>
      <c r="L1030" s="13">
        <v>47</v>
      </c>
      <c r="M1030" s="13">
        <v>208</v>
      </c>
      <c r="N1030" s="13">
        <v>196</v>
      </c>
      <c r="O1030" s="13">
        <v>227</v>
      </c>
      <c r="P1030" s="13">
        <v>238</v>
      </c>
      <c r="Q1030" s="13">
        <v>240</v>
      </c>
      <c r="R1030" s="13">
        <v>368</v>
      </c>
      <c r="S1030" s="13">
        <v>577</v>
      </c>
      <c r="T1030" s="13">
        <v>544</v>
      </c>
      <c r="U1030" s="13">
        <v>684</v>
      </c>
      <c r="V1030" s="13">
        <v>934</v>
      </c>
      <c r="W1030" s="13">
        <v>853</v>
      </c>
      <c r="X1030" s="13">
        <v>1566</v>
      </c>
      <c r="Y1030" s="13"/>
      <c r="Z1030" s="13"/>
      <c r="AA1030" s="13"/>
      <c r="AB1030" s="13"/>
      <c r="AC1030" s="13"/>
      <c r="AD1030" s="13"/>
      <c r="AE1030" s="13">
        <v>1089</v>
      </c>
      <c r="AF1030" s="13">
        <v>1335</v>
      </c>
      <c r="AG1030" s="13">
        <v>58</v>
      </c>
      <c r="AH1030" s="13">
        <v>58</v>
      </c>
      <c r="AI1030" s="13">
        <v>48</v>
      </c>
      <c r="AJ1030" s="13">
        <v>26</v>
      </c>
      <c r="AK1030" s="13">
        <v>28</v>
      </c>
      <c r="AL1030" s="13">
        <v>23</v>
      </c>
      <c r="AM1030" s="13">
        <v>31</v>
      </c>
      <c r="AN1030" s="13">
        <v>29</v>
      </c>
      <c r="AO1030" s="13">
        <v>28</v>
      </c>
      <c r="AP1030" s="13">
        <v>32</v>
      </c>
      <c r="AQ1030" s="13">
        <v>26</v>
      </c>
      <c r="AR1030" s="13">
        <v>43</v>
      </c>
      <c r="AS1030" s="13">
        <v>41</v>
      </c>
      <c r="AT1030" s="13">
        <v>22</v>
      </c>
      <c r="AU1030" s="13">
        <v>34</v>
      </c>
      <c r="AV1030" s="13">
        <v>43</v>
      </c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/>
      <c r="CB1030" s="13"/>
      <c r="CC1030" s="13"/>
      <c r="CD1030" s="13"/>
      <c r="CE1030" s="13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3"/>
      <c r="CR1030" s="13"/>
      <c r="CS1030" s="13"/>
      <c r="CT1030" s="13"/>
      <c r="CU1030" s="13"/>
    </row>
    <row r="1031" spans="1:99" x14ac:dyDescent="0.15">
      <c r="B1031" s="14">
        <v>0.12546296296296297</v>
      </c>
      <c r="C1031" s="13">
        <v>37</v>
      </c>
      <c r="D1031" s="13"/>
      <c r="E1031" s="13"/>
      <c r="F1031" s="13"/>
      <c r="G1031" s="13">
        <v>111</v>
      </c>
      <c r="H1031" s="13">
        <v>141</v>
      </c>
      <c r="I1031" s="13">
        <v>125</v>
      </c>
      <c r="J1031" s="13">
        <v>100</v>
      </c>
      <c r="K1031" s="13">
        <v>222</v>
      </c>
      <c r="L1031" s="13">
        <v>58</v>
      </c>
      <c r="M1031" s="13">
        <v>197</v>
      </c>
      <c r="N1031" s="13">
        <v>183</v>
      </c>
      <c r="O1031" s="13">
        <v>227</v>
      </c>
      <c r="P1031" s="13">
        <v>218</v>
      </c>
      <c r="Q1031" s="13">
        <v>242</v>
      </c>
      <c r="R1031" s="13">
        <v>369</v>
      </c>
      <c r="S1031" s="13">
        <v>574</v>
      </c>
      <c r="T1031" s="13">
        <v>515</v>
      </c>
      <c r="U1031" s="13">
        <v>658</v>
      </c>
      <c r="V1031" s="13">
        <v>887</v>
      </c>
      <c r="W1031" s="13">
        <v>815</v>
      </c>
      <c r="X1031" s="13">
        <v>1456</v>
      </c>
      <c r="Y1031" s="13"/>
      <c r="Z1031" s="13"/>
      <c r="AA1031" s="13"/>
      <c r="AB1031" s="13"/>
      <c r="AC1031" s="13"/>
      <c r="AD1031" s="13"/>
      <c r="AE1031" s="13">
        <v>1034</v>
      </c>
      <c r="AF1031" s="13">
        <v>1236</v>
      </c>
      <c r="AG1031" s="13">
        <v>49</v>
      </c>
      <c r="AH1031" s="13">
        <v>39</v>
      </c>
      <c r="AI1031" s="13">
        <v>57</v>
      </c>
      <c r="AJ1031" s="13">
        <v>42</v>
      </c>
      <c r="AK1031" s="13">
        <v>34</v>
      </c>
      <c r="AL1031" s="13">
        <v>30</v>
      </c>
      <c r="AM1031" s="13">
        <v>29</v>
      </c>
      <c r="AN1031" s="13">
        <v>21</v>
      </c>
      <c r="AO1031" s="13">
        <v>26</v>
      </c>
      <c r="AP1031" s="13">
        <v>28</v>
      </c>
      <c r="AQ1031" s="13">
        <v>30</v>
      </c>
      <c r="AR1031" s="13">
        <v>34</v>
      </c>
      <c r="AS1031" s="13">
        <v>16</v>
      </c>
      <c r="AT1031" s="13">
        <v>27</v>
      </c>
      <c r="AU1031" s="13">
        <v>32</v>
      </c>
      <c r="AV1031" s="13">
        <v>35</v>
      </c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/>
      <c r="CB1031" s="13"/>
      <c r="CC1031" s="13"/>
      <c r="CD1031" s="13"/>
      <c r="CE1031" s="13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3"/>
      <c r="CR1031" s="13"/>
      <c r="CS1031" s="13"/>
      <c r="CT1031" s="13"/>
      <c r="CU1031" s="13"/>
    </row>
    <row r="1033" spans="1:99" ht="14" x14ac:dyDescent="0.15">
      <c r="A1033" s="12" t="s">
        <v>420</v>
      </c>
      <c r="B1033" s="11"/>
    </row>
    <row r="1035" spans="1:99" x14ac:dyDescent="0.15">
      <c r="B1035" s="10"/>
      <c r="C1035" s="9">
        <v>1</v>
      </c>
      <c r="D1035" s="9">
        <v>2</v>
      </c>
      <c r="E1035" s="9">
        <v>3</v>
      </c>
      <c r="F1035" s="9">
        <v>4</v>
      </c>
      <c r="G1035" s="9">
        <v>5</v>
      </c>
      <c r="H1035" s="9">
        <v>6</v>
      </c>
      <c r="I1035" s="9">
        <v>7</v>
      </c>
      <c r="J1035" s="9">
        <v>8</v>
      </c>
      <c r="K1035" s="9">
        <v>9</v>
      </c>
      <c r="L1035" s="9">
        <v>10</v>
      </c>
      <c r="M1035" s="9">
        <v>11</v>
      </c>
      <c r="N1035" s="9">
        <v>12</v>
      </c>
      <c r="O1035" s="9">
        <v>13</v>
      </c>
      <c r="P1035" s="9">
        <v>14</v>
      </c>
      <c r="Q1035" s="9">
        <v>15</v>
      </c>
      <c r="R1035" s="9">
        <v>16</v>
      </c>
      <c r="S1035" s="9">
        <v>17</v>
      </c>
      <c r="T1035" s="9">
        <v>18</v>
      </c>
      <c r="U1035" s="9">
        <v>19</v>
      </c>
      <c r="V1035" s="9">
        <v>20</v>
      </c>
      <c r="W1035" s="9">
        <v>21</v>
      </c>
      <c r="X1035" s="9">
        <v>22</v>
      </c>
      <c r="Y1035" s="9">
        <v>23</v>
      </c>
      <c r="Z1035" s="9">
        <v>24</v>
      </c>
    </row>
    <row r="1036" spans="1:99" ht="24" x14ac:dyDescent="0.15">
      <c r="B1036" s="20" t="s">
        <v>421</v>
      </c>
      <c r="C1036" s="6" t="s">
        <v>422</v>
      </c>
      <c r="D1036" s="6" t="s">
        <v>422</v>
      </c>
      <c r="E1036" s="6" t="s">
        <v>422</v>
      </c>
      <c r="F1036" s="6" t="s">
        <v>422</v>
      </c>
      <c r="G1036" s="6" t="s">
        <v>422</v>
      </c>
      <c r="H1036" s="6" t="s">
        <v>422</v>
      </c>
      <c r="I1036" s="6" t="s">
        <v>422</v>
      </c>
      <c r="J1036" s="6" t="s">
        <v>422</v>
      </c>
      <c r="K1036" s="6" t="s">
        <v>422</v>
      </c>
      <c r="L1036" s="6" t="s">
        <v>422</v>
      </c>
      <c r="M1036" s="6" t="s">
        <v>422</v>
      </c>
      <c r="N1036" s="6" t="s">
        <v>422</v>
      </c>
      <c r="O1036" s="6" t="s">
        <v>422</v>
      </c>
      <c r="P1036" s="6" t="s">
        <v>422</v>
      </c>
      <c r="Q1036" s="6" t="s">
        <v>422</v>
      </c>
      <c r="R1036" s="6" t="s">
        <v>422</v>
      </c>
      <c r="S1036" s="6" t="s">
        <v>422</v>
      </c>
      <c r="T1036" s="6" t="s">
        <v>422</v>
      </c>
      <c r="U1036" s="6" t="s">
        <v>422</v>
      </c>
      <c r="V1036" s="6" t="s">
        <v>422</v>
      </c>
      <c r="W1036" s="6" t="s">
        <v>422</v>
      </c>
      <c r="X1036" s="6" t="s">
        <v>422</v>
      </c>
      <c r="Y1036" s="6" t="s">
        <v>422</v>
      </c>
      <c r="Z1036" s="6" t="s">
        <v>422</v>
      </c>
      <c r="AA1036" s="3" t="s">
        <v>423</v>
      </c>
    </row>
    <row r="1037" spans="1:99" ht="24" x14ac:dyDescent="0.15">
      <c r="B1037" s="21"/>
      <c r="C1037" s="5" t="s">
        <v>422</v>
      </c>
      <c r="D1037" s="5" t="s">
        <v>422</v>
      </c>
      <c r="E1037" s="5" t="s">
        <v>422</v>
      </c>
      <c r="F1037" s="5" t="s">
        <v>422</v>
      </c>
      <c r="G1037" s="5" t="s">
        <v>422</v>
      </c>
      <c r="H1037" s="5" t="s">
        <v>422</v>
      </c>
      <c r="I1037" s="5" t="s">
        <v>422</v>
      </c>
      <c r="J1037" s="5" t="s">
        <v>422</v>
      </c>
      <c r="K1037" s="5" t="s">
        <v>422</v>
      </c>
      <c r="L1037" s="5" t="s">
        <v>422</v>
      </c>
      <c r="M1037" s="5" t="s">
        <v>422</v>
      </c>
      <c r="N1037" s="5" t="s">
        <v>422</v>
      </c>
      <c r="O1037" s="5" t="s">
        <v>422</v>
      </c>
      <c r="P1037" s="5" t="s">
        <v>422</v>
      </c>
      <c r="Q1037" s="5" t="s">
        <v>422</v>
      </c>
      <c r="R1037" s="5" t="s">
        <v>422</v>
      </c>
      <c r="S1037" s="5" t="s">
        <v>422</v>
      </c>
      <c r="T1037" s="5" t="s">
        <v>422</v>
      </c>
      <c r="U1037" s="5" t="s">
        <v>422</v>
      </c>
      <c r="V1037" s="5" t="s">
        <v>422</v>
      </c>
      <c r="W1037" s="5" t="s">
        <v>422</v>
      </c>
      <c r="X1037" s="5" t="s">
        <v>422</v>
      </c>
      <c r="Y1037" s="5" t="s">
        <v>422</v>
      </c>
      <c r="Z1037" s="5" t="s">
        <v>422</v>
      </c>
      <c r="AA1037" s="3" t="s">
        <v>424</v>
      </c>
    </row>
    <row r="1038" spans="1:99" ht="24" x14ac:dyDescent="0.15">
      <c r="B1038" s="21"/>
      <c r="C1038" s="5" t="s">
        <v>422</v>
      </c>
      <c r="D1038" s="5" t="s">
        <v>422</v>
      </c>
      <c r="E1038" s="5" t="s">
        <v>422</v>
      </c>
      <c r="F1038" s="5" t="s">
        <v>422</v>
      </c>
      <c r="G1038" s="5" t="s">
        <v>422</v>
      </c>
      <c r="H1038" s="5" t="s">
        <v>422</v>
      </c>
      <c r="I1038" s="5" t="s">
        <v>422</v>
      </c>
      <c r="J1038" s="5" t="s">
        <v>422</v>
      </c>
      <c r="K1038" s="5" t="s">
        <v>422</v>
      </c>
      <c r="L1038" s="5" t="s">
        <v>422</v>
      </c>
      <c r="M1038" s="5" t="s">
        <v>422</v>
      </c>
      <c r="N1038" s="5" t="s">
        <v>422</v>
      </c>
      <c r="O1038" s="5" t="s">
        <v>422</v>
      </c>
      <c r="P1038" s="5" t="s">
        <v>422</v>
      </c>
      <c r="Q1038" s="5" t="s">
        <v>422</v>
      </c>
      <c r="R1038" s="5" t="s">
        <v>422</v>
      </c>
      <c r="S1038" s="5" t="s">
        <v>422</v>
      </c>
      <c r="T1038" s="5" t="s">
        <v>422</v>
      </c>
      <c r="U1038" s="5" t="s">
        <v>422</v>
      </c>
      <c r="V1038" s="5" t="s">
        <v>422</v>
      </c>
      <c r="W1038" s="5" t="s">
        <v>422</v>
      </c>
      <c r="X1038" s="5" t="s">
        <v>422</v>
      </c>
      <c r="Y1038" s="5" t="s">
        <v>422</v>
      </c>
      <c r="Z1038" s="5" t="s">
        <v>422</v>
      </c>
      <c r="AA1038" s="3" t="s">
        <v>425</v>
      </c>
    </row>
    <row r="1039" spans="1:99" ht="24" x14ac:dyDescent="0.15">
      <c r="B1039" s="21"/>
      <c r="C1039" s="5" t="s">
        <v>422</v>
      </c>
      <c r="D1039" s="5" t="s">
        <v>422</v>
      </c>
      <c r="E1039" s="5" t="s">
        <v>422</v>
      </c>
      <c r="F1039" s="5" t="s">
        <v>422</v>
      </c>
      <c r="G1039" s="5" t="s">
        <v>422</v>
      </c>
      <c r="H1039" s="5" t="s">
        <v>422</v>
      </c>
      <c r="I1039" s="5" t="s">
        <v>422</v>
      </c>
      <c r="J1039" s="5" t="s">
        <v>422</v>
      </c>
      <c r="K1039" s="5" t="s">
        <v>422</v>
      </c>
      <c r="L1039" s="5" t="s">
        <v>422</v>
      </c>
      <c r="M1039" s="5" t="s">
        <v>422</v>
      </c>
      <c r="N1039" s="5" t="s">
        <v>422</v>
      </c>
      <c r="O1039" s="5" t="s">
        <v>422</v>
      </c>
      <c r="P1039" s="5" t="s">
        <v>422</v>
      </c>
      <c r="Q1039" s="5" t="s">
        <v>422</v>
      </c>
      <c r="R1039" s="5" t="s">
        <v>422</v>
      </c>
      <c r="S1039" s="5" t="s">
        <v>422</v>
      </c>
      <c r="T1039" s="5" t="s">
        <v>422</v>
      </c>
      <c r="U1039" s="5" t="s">
        <v>422</v>
      </c>
      <c r="V1039" s="5" t="s">
        <v>422</v>
      </c>
      <c r="W1039" s="5" t="s">
        <v>422</v>
      </c>
      <c r="X1039" s="5" t="s">
        <v>422</v>
      </c>
      <c r="Y1039" s="5" t="s">
        <v>422</v>
      </c>
      <c r="Z1039" s="5" t="s">
        <v>422</v>
      </c>
      <c r="AA1039" s="3" t="s">
        <v>426</v>
      </c>
    </row>
    <row r="1040" spans="1:99" ht="24" x14ac:dyDescent="0.15">
      <c r="B1040" s="21"/>
      <c r="C1040" s="5" t="s">
        <v>422</v>
      </c>
      <c r="D1040" s="5" t="s">
        <v>422</v>
      </c>
      <c r="E1040" s="5" t="s">
        <v>422</v>
      </c>
      <c r="F1040" s="5" t="s">
        <v>422</v>
      </c>
      <c r="G1040" s="5" t="s">
        <v>422</v>
      </c>
      <c r="H1040" s="5" t="s">
        <v>422</v>
      </c>
      <c r="I1040" s="5" t="s">
        <v>422</v>
      </c>
      <c r="J1040" s="5" t="s">
        <v>422</v>
      </c>
      <c r="K1040" s="5" t="s">
        <v>422</v>
      </c>
      <c r="L1040" s="5" t="s">
        <v>422</v>
      </c>
      <c r="M1040" s="5" t="s">
        <v>422</v>
      </c>
      <c r="N1040" s="5" t="s">
        <v>422</v>
      </c>
      <c r="O1040" s="5" t="s">
        <v>422</v>
      </c>
      <c r="P1040" s="5" t="s">
        <v>422</v>
      </c>
      <c r="Q1040" s="5" t="s">
        <v>422</v>
      </c>
      <c r="R1040" s="5" t="s">
        <v>422</v>
      </c>
      <c r="S1040" s="5" t="s">
        <v>422</v>
      </c>
      <c r="T1040" s="5" t="s">
        <v>422</v>
      </c>
      <c r="U1040" s="5" t="s">
        <v>422</v>
      </c>
      <c r="V1040" s="5" t="s">
        <v>422</v>
      </c>
      <c r="W1040" s="5" t="s">
        <v>422</v>
      </c>
      <c r="X1040" s="5" t="s">
        <v>422</v>
      </c>
      <c r="Y1040" s="5" t="s">
        <v>422</v>
      </c>
      <c r="Z1040" s="5" t="s">
        <v>422</v>
      </c>
      <c r="AA1040" s="3" t="s">
        <v>427</v>
      </c>
    </row>
    <row r="1041" spans="2:27" ht="24" x14ac:dyDescent="0.15">
      <c r="B1041" s="21"/>
      <c r="C1041" s="5" t="s">
        <v>422</v>
      </c>
      <c r="D1041" s="5" t="s">
        <v>422</v>
      </c>
      <c r="E1041" s="5" t="s">
        <v>422</v>
      </c>
      <c r="F1041" s="5" t="s">
        <v>422</v>
      </c>
      <c r="G1041" s="5" t="s">
        <v>422</v>
      </c>
      <c r="H1041" s="5" t="s">
        <v>422</v>
      </c>
      <c r="I1041" s="5" t="s">
        <v>422</v>
      </c>
      <c r="J1041" s="5" t="s">
        <v>422</v>
      </c>
      <c r="K1041" s="5" t="s">
        <v>422</v>
      </c>
      <c r="L1041" s="5" t="s">
        <v>422</v>
      </c>
      <c r="M1041" s="5" t="s">
        <v>422</v>
      </c>
      <c r="N1041" s="5" t="s">
        <v>422</v>
      </c>
      <c r="O1041" s="5" t="s">
        <v>422</v>
      </c>
      <c r="P1041" s="5" t="s">
        <v>422</v>
      </c>
      <c r="Q1041" s="5" t="s">
        <v>422</v>
      </c>
      <c r="R1041" s="5" t="s">
        <v>422</v>
      </c>
      <c r="S1041" s="5" t="s">
        <v>422</v>
      </c>
      <c r="T1041" s="5" t="s">
        <v>422</v>
      </c>
      <c r="U1041" s="5" t="s">
        <v>422</v>
      </c>
      <c r="V1041" s="5" t="s">
        <v>422</v>
      </c>
      <c r="W1041" s="5" t="s">
        <v>422</v>
      </c>
      <c r="X1041" s="5" t="s">
        <v>422</v>
      </c>
      <c r="Y1041" s="5" t="s">
        <v>422</v>
      </c>
      <c r="Z1041" s="5" t="s">
        <v>422</v>
      </c>
      <c r="AA1041" s="3" t="s">
        <v>428</v>
      </c>
    </row>
    <row r="1042" spans="2:27" ht="24" x14ac:dyDescent="0.15">
      <c r="B1042" s="21"/>
      <c r="C1042" s="5" t="s">
        <v>422</v>
      </c>
      <c r="D1042" s="5" t="s">
        <v>422</v>
      </c>
      <c r="E1042" s="5" t="s">
        <v>422</v>
      </c>
      <c r="F1042" s="5" t="s">
        <v>422</v>
      </c>
      <c r="G1042" s="5" t="s">
        <v>422</v>
      </c>
      <c r="H1042" s="5" t="s">
        <v>422</v>
      </c>
      <c r="I1042" s="5" t="s">
        <v>422</v>
      </c>
      <c r="J1042" s="5" t="s">
        <v>422</v>
      </c>
      <c r="K1042" s="5" t="s">
        <v>422</v>
      </c>
      <c r="L1042" s="5" t="s">
        <v>422</v>
      </c>
      <c r="M1042" s="5" t="s">
        <v>422</v>
      </c>
      <c r="N1042" s="5" t="s">
        <v>422</v>
      </c>
      <c r="O1042" s="5" t="s">
        <v>422</v>
      </c>
      <c r="P1042" s="5" t="s">
        <v>422</v>
      </c>
      <c r="Q1042" s="5" t="s">
        <v>422</v>
      </c>
      <c r="R1042" s="5" t="s">
        <v>422</v>
      </c>
      <c r="S1042" s="5" t="s">
        <v>422</v>
      </c>
      <c r="T1042" s="5" t="s">
        <v>422</v>
      </c>
      <c r="U1042" s="5" t="s">
        <v>422</v>
      </c>
      <c r="V1042" s="5" t="s">
        <v>422</v>
      </c>
      <c r="W1042" s="5" t="s">
        <v>422</v>
      </c>
      <c r="X1042" s="5" t="s">
        <v>422</v>
      </c>
      <c r="Y1042" s="5" t="s">
        <v>422</v>
      </c>
      <c r="Z1042" s="5" t="s">
        <v>422</v>
      </c>
      <c r="AA1042" s="3" t="s">
        <v>429</v>
      </c>
    </row>
    <row r="1043" spans="2:27" ht="24" x14ac:dyDescent="0.15">
      <c r="B1043" s="22"/>
      <c r="C1043" s="4" t="s">
        <v>422</v>
      </c>
      <c r="D1043" s="4" t="s">
        <v>422</v>
      </c>
      <c r="E1043" s="4" t="s">
        <v>422</v>
      </c>
      <c r="F1043" s="4" t="s">
        <v>422</v>
      </c>
      <c r="G1043" s="4" t="s">
        <v>422</v>
      </c>
      <c r="H1043" s="4" t="s">
        <v>422</v>
      </c>
      <c r="I1043" s="4" t="s">
        <v>422</v>
      </c>
      <c r="J1043" s="4" t="s">
        <v>422</v>
      </c>
      <c r="K1043" s="4" t="s">
        <v>422</v>
      </c>
      <c r="L1043" s="4" t="s">
        <v>422</v>
      </c>
      <c r="M1043" s="4" t="s">
        <v>422</v>
      </c>
      <c r="N1043" s="4" t="s">
        <v>422</v>
      </c>
      <c r="O1043" s="4" t="s">
        <v>422</v>
      </c>
      <c r="P1043" s="4" t="s">
        <v>422</v>
      </c>
      <c r="Q1043" s="4" t="s">
        <v>422</v>
      </c>
      <c r="R1043" s="4" t="s">
        <v>422</v>
      </c>
      <c r="S1043" s="4" t="s">
        <v>422</v>
      </c>
      <c r="T1043" s="4" t="s">
        <v>422</v>
      </c>
      <c r="U1043" s="4" t="s">
        <v>422</v>
      </c>
      <c r="V1043" s="4" t="s">
        <v>422</v>
      </c>
      <c r="W1043" s="4" t="s">
        <v>422</v>
      </c>
      <c r="X1043" s="4" t="s">
        <v>422</v>
      </c>
      <c r="Y1043" s="4" t="s">
        <v>422</v>
      </c>
      <c r="Z1043" s="4" t="s">
        <v>422</v>
      </c>
      <c r="AA1043" s="3" t="s">
        <v>430</v>
      </c>
    </row>
    <row r="1044" spans="2:27" ht="24" x14ac:dyDescent="0.15">
      <c r="B1044" s="20" t="s">
        <v>431</v>
      </c>
      <c r="C1044" s="6" t="s">
        <v>422</v>
      </c>
      <c r="D1044" s="6" t="s">
        <v>422</v>
      </c>
      <c r="E1044" s="6" t="s">
        <v>422</v>
      </c>
      <c r="F1044" s="6" t="s">
        <v>422</v>
      </c>
      <c r="G1044" s="6" t="s">
        <v>422</v>
      </c>
      <c r="H1044" s="6" t="s">
        <v>422</v>
      </c>
      <c r="I1044" s="6" t="s">
        <v>422</v>
      </c>
      <c r="J1044" s="6" t="s">
        <v>422</v>
      </c>
      <c r="K1044" s="6" t="s">
        <v>422</v>
      </c>
      <c r="L1044" s="6" t="s">
        <v>422</v>
      </c>
      <c r="M1044" s="6" t="s">
        <v>422</v>
      </c>
      <c r="N1044" s="6" t="s">
        <v>422</v>
      </c>
      <c r="O1044" s="6" t="s">
        <v>422</v>
      </c>
      <c r="P1044" s="6" t="s">
        <v>422</v>
      </c>
      <c r="Q1044" s="6" t="s">
        <v>422</v>
      </c>
      <c r="R1044" s="6" t="s">
        <v>422</v>
      </c>
      <c r="S1044" s="6" t="s">
        <v>422</v>
      </c>
      <c r="T1044" s="6" t="s">
        <v>422</v>
      </c>
      <c r="U1044" s="6" t="s">
        <v>422</v>
      </c>
      <c r="V1044" s="6" t="s">
        <v>422</v>
      </c>
      <c r="W1044" s="6" t="s">
        <v>422</v>
      </c>
      <c r="X1044" s="6" t="s">
        <v>422</v>
      </c>
      <c r="Y1044" s="6" t="s">
        <v>422</v>
      </c>
      <c r="Z1044" s="6" t="s">
        <v>422</v>
      </c>
      <c r="AA1044" s="3" t="s">
        <v>423</v>
      </c>
    </row>
    <row r="1045" spans="2:27" ht="24" x14ac:dyDescent="0.15">
      <c r="B1045" s="21"/>
      <c r="C1045" s="5" t="s">
        <v>422</v>
      </c>
      <c r="D1045" s="5" t="s">
        <v>422</v>
      </c>
      <c r="E1045" s="5" t="s">
        <v>422</v>
      </c>
      <c r="F1045" s="5" t="s">
        <v>422</v>
      </c>
      <c r="G1045" s="5" t="s">
        <v>422</v>
      </c>
      <c r="H1045" s="5" t="s">
        <v>422</v>
      </c>
      <c r="I1045" s="5" t="s">
        <v>422</v>
      </c>
      <c r="J1045" s="5" t="s">
        <v>422</v>
      </c>
      <c r="K1045" s="5" t="s">
        <v>422</v>
      </c>
      <c r="L1045" s="5" t="s">
        <v>422</v>
      </c>
      <c r="M1045" s="5" t="s">
        <v>422</v>
      </c>
      <c r="N1045" s="5" t="s">
        <v>422</v>
      </c>
      <c r="O1045" s="5" t="s">
        <v>422</v>
      </c>
      <c r="P1045" s="5" t="s">
        <v>422</v>
      </c>
      <c r="Q1045" s="5" t="s">
        <v>422</v>
      </c>
      <c r="R1045" s="5" t="s">
        <v>422</v>
      </c>
      <c r="S1045" s="5" t="s">
        <v>422</v>
      </c>
      <c r="T1045" s="5" t="s">
        <v>422</v>
      </c>
      <c r="U1045" s="5" t="s">
        <v>422</v>
      </c>
      <c r="V1045" s="5" t="s">
        <v>422</v>
      </c>
      <c r="W1045" s="5" t="s">
        <v>422</v>
      </c>
      <c r="X1045" s="5" t="s">
        <v>422</v>
      </c>
      <c r="Y1045" s="5" t="s">
        <v>422</v>
      </c>
      <c r="Z1045" s="5" t="s">
        <v>422</v>
      </c>
      <c r="AA1045" s="3" t="s">
        <v>424</v>
      </c>
    </row>
    <row r="1046" spans="2:27" ht="24" x14ac:dyDescent="0.15">
      <c r="B1046" s="21"/>
      <c r="C1046" s="5" t="s">
        <v>422</v>
      </c>
      <c r="D1046" s="5" t="s">
        <v>422</v>
      </c>
      <c r="E1046" s="5" t="s">
        <v>422</v>
      </c>
      <c r="F1046" s="5" t="s">
        <v>422</v>
      </c>
      <c r="G1046" s="5" t="s">
        <v>422</v>
      </c>
      <c r="H1046" s="5" t="s">
        <v>422</v>
      </c>
      <c r="I1046" s="5" t="s">
        <v>422</v>
      </c>
      <c r="J1046" s="5" t="s">
        <v>422</v>
      </c>
      <c r="K1046" s="5" t="s">
        <v>422</v>
      </c>
      <c r="L1046" s="5" t="s">
        <v>422</v>
      </c>
      <c r="M1046" s="5" t="s">
        <v>422</v>
      </c>
      <c r="N1046" s="5" t="s">
        <v>422</v>
      </c>
      <c r="O1046" s="5" t="s">
        <v>422</v>
      </c>
      <c r="P1046" s="5" t="s">
        <v>422</v>
      </c>
      <c r="Q1046" s="5" t="s">
        <v>422</v>
      </c>
      <c r="R1046" s="5" t="s">
        <v>422</v>
      </c>
      <c r="S1046" s="5" t="s">
        <v>422</v>
      </c>
      <c r="T1046" s="5" t="s">
        <v>422</v>
      </c>
      <c r="U1046" s="5" t="s">
        <v>422</v>
      </c>
      <c r="V1046" s="5" t="s">
        <v>422</v>
      </c>
      <c r="W1046" s="5" t="s">
        <v>422</v>
      </c>
      <c r="X1046" s="5" t="s">
        <v>422</v>
      </c>
      <c r="Y1046" s="5" t="s">
        <v>422</v>
      </c>
      <c r="Z1046" s="5" t="s">
        <v>422</v>
      </c>
      <c r="AA1046" s="3" t="s">
        <v>425</v>
      </c>
    </row>
    <row r="1047" spans="2:27" ht="24" x14ac:dyDescent="0.15">
      <c r="B1047" s="21"/>
      <c r="C1047" s="5" t="s">
        <v>422</v>
      </c>
      <c r="D1047" s="5" t="s">
        <v>422</v>
      </c>
      <c r="E1047" s="5" t="s">
        <v>422</v>
      </c>
      <c r="F1047" s="5" t="s">
        <v>422</v>
      </c>
      <c r="G1047" s="5" t="s">
        <v>422</v>
      </c>
      <c r="H1047" s="5" t="s">
        <v>422</v>
      </c>
      <c r="I1047" s="5" t="s">
        <v>422</v>
      </c>
      <c r="J1047" s="5" t="s">
        <v>422</v>
      </c>
      <c r="K1047" s="5" t="s">
        <v>422</v>
      </c>
      <c r="L1047" s="5" t="s">
        <v>422</v>
      </c>
      <c r="M1047" s="5" t="s">
        <v>422</v>
      </c>
      <c r="N1047" s="5" t="s">
        <v>422</v>
      </c>
      <c r="O1047" s="5" t="s">
        <v>422</v>
      </c>
      <c r="P1047" s="5" t="s">
        <v>422</v>
      </c>
      <c r="Q1047" s="5" t="s">
        <v>422</v>
      </c>
      <c r="R1047" s="5" t="s">
        <v>422</v>
      </c>
      <c r="S1047" s="5" t="s">
        <v>422</v>
      </c>
      <c r="T1047" s="5" t="s">
        <v>422</v>
      </c>
      <c r="U1047" s="5" t="s">
        <v>422</v>
      </c>
      <c r="V1047" s="5" t="s">
        <v>422</v>
      </c>
      <c r="W1047" s="5" t="s">
        <v>422</v>
      </c>
      <c r="X1047" s="5" t="s">
        <v>422</v>
      </c>
      <c r="Y1047" s="5" t="s">
        <v>422</v>
      </c>
      <c r="Z1047" s="5" t="s">
        <v>422</v>
      </c>
      <c r="AA1047" s="3" t="s">
        <v>426</v>
      </c>
    </row>
    <row r="1048" spans="2:27" ht="24" x14ac:dyDescent="0.15">
      <c r="B1048" s="21"/>
      <c r="C1048" s="5" t="s">
        <v>422</v>
      </c>
      <c r="D1048" s="5" t="s">
        <v>422</v>
      </c>
      <c r="E1048" s="5" t="s">
        <v>422</v>
      </c>
      <c r="F1048" s="5" t="s">
        <v>422</v>
      </c>
      <c r="G1048" s="5" t="s">
        <v>422</v>
      </c>
      <c r="H1048" s="5" t="s">
        <v>422</v>
      </c>
      <c r="I1048" s="5" t="s">
        <v>422</v>
      </c>
      <c r="J1048" s="5" t="s">
        <v>422</v>
      </c>
      <c r="K1048" s="5" t="s">
        <v>422</v>
      </c>
      <c r="L1048" s="5" t="s">
        <v>422</v>
      </c>
      <c r="M1048" s="5" t="s">
        <v>422</v>
      </c>
      <c r="N1048" s="5" t="s">
        <v>422</v>
      </c>
      <c r="O1048" s="5" t="s">
        <v>422</v>
      </c>
      <c r="P1048" s="5" t="s">
        <v>422</v>
      </c>
      <c r="Q1048" s="5" t="s">
        <v>422</v>
      </c>
      <c r="R1048" s="5" t="s">
        <v>422</v>
      </c>
      <c r="S1048" s="5" t="s">
        <v>422</v>
      </c>
      <c r="T1048" s="5" t="s">
        <v>422</v>
      </c>
      <c r="U1048" s="5" t="s">
        <v>422</v>
      </c>
      <c r="V1048" s="5" t="s">
        <v>422</v>
      </c>
      <c r="W1048" s="5" t="s">
        <v>422</v>
      </c>
      <c r="X1048" s="5" t="s">
        <v>422</v>
      </c>
      <c r="Y1048" s="5" t="s">
        <v>422</v>
      </c>
      <c r="Z1048" s="5" t="s">
        <v>422</v>
      </c>
      <c r="AA1048" s="3" t="s">
        <v>427</v>
      </c>
    </row>
    <row r="1049" spans="2:27" ht="24" x14ac:dyDescent="0.15">
      <c r="B1049" s="21"/>
      <c r="C1049" s="5" t="s">
        <v>422</v>
      </c>
      <c r="D1049" s="5" t="s">
        <v>422</v>
      </c>
      <c r="E1049" s="5" t="s">
        <v>422</v>
      </c>
      <c r="F1049" s="5" t="s">
        <v>422</v>
      </c>
      <c r="G1049" s="5" t="s">
        <v>422</v>
      </c>
      <c r="H1049" s="5" t="s">
        <v>422</v>
      </c>
      <c r="I1049" s="5" t="s">
        <v>422</v>
      </c>
      <c r="J1049" s="5" t="s">
        <v>422</v>
      </c>
      <c r="K1049" s="5" t="s">
        <v>422</v>
      </c>
      <c r="L1049" s="5" t="s">
        <v>422</v>
      </c>
      <c r="M1049" s="5" t="s">
        <v>422</v>
      </c>
      <c r="N1049" s="5" t="s">
        <v>422</v>
      </c>
      <c r="O1049" s="5" t="s">
        <v>422</v>
      </c>
      <c r="P1049" s="5" t="s">
        <v>422</v>
      </c>
      <c r="Q1049" s="5" t="s">
        <v>422</v>
      </c>
      <c r="R1049" s="5" t="s">
        <v>422</v>
      </c>
      <c r="S1049" s="5" t="s">
        <v>422</v>
      </c>
      <c r="T1049" s="5" t="s">
        <v>422</v>
      </c>
      <c r="U1049" s="5" t="s">
        <v>422</v>
      </c>
      <c r="V1049" s="5" t="s">
        <v>422</v>
      </c>
      <c r="W1049" s="5" t="s">
        <v>422</v>
      </c>
      <c r="X1049" s="5" t="s">
        <v>422</v>
      </c>
      <c r="Y1049" s="5" t="s">
        <v>422</v>
      </c>
      <c r="Z1049" s="5" t="s">
        <v>422</v>
      </c>
      <c r="AA1049" s="3" t="s">
        <v>428</v>
      </c>
    </row>
    <row r="1050" spans="2:27" ht="24" x14ac:dyDescent="0.15">
      <c r="B1050" s="21"/>
      <c r="C1050" s="5" t="s">
        <v>422</v>
      </c>
      <c r="D1050" s="5" t="s">
        <v>422</v>
      </c>
      <c r="E1050" s="5" t="s">
        <v>422</v>
      </c>
      <c r="F1050" s="5" t="s">
        <v>422</v>
      </c>
      <c r="G1050" s="5" t="s">
        <v>422</v>
      </c>
      <c r="H1050" s="5" t="s">
        <v>422</v>
      </c>
      <c r="I1050" s="5" t="s">
        <v>422</v>
      </c>
      <c r="J1050" s="5" t="s">
        <v>422</v>
      </c>
      <c r="K1050" s="5" t="s">
        <v>422</v>
      </c>
      <c r="L1050" s="5" t="s">
        <v>422</v>
      </c>
      <c r="M1050" s="5" t="s">
        <v>422</v>
      </c>
      <c r="N1050" s="5" t="s">
        <v>422</v>
      </c>
      <c r="O1050" s="5" t="s">
        <v>422</v>
      </c>
      <c r="P1050" s="5" t="s">
        <v>422</v>
      </c>
      <c r="Q1050" s="5" t="s">
        <v>422</v>
      </c>
      <c r="R1050" s="5" t="s">
        <v>422</v>
      </c>
      <c r="S1050" s="5" t="s">
        <v>422</v>
      </c>
      <c r="T1050" s="5" t="s">
        <v>422</v>
      </c>
      <c r="U1050" s="5" t="s">
        <v>422</v>
      </c>
      <c r="V1050" s="5" t="s">
        <v>422</v>
      </c>
      <c r="W1050" s="5" t="s">
        <v>422</v>
      </c>
      <c r="X1050" s="5" t="s">
        <v>422</v>
      </c>
      <c r="Y1050" s="5" t="s">
        <v>422</v>
      </c>
      <c r="Z1050" s="5" t="s">
        <v>422</v>
      </c>
      <c r="AA1050" s="3" t="s">
        <v>429</v>
      </c>
    </row>
    <row r="1051" spans="2:27" ht="24" x14ac:dyDescent="0.15">
      <c r="B1051" s="22"/>
      <c r="C1051" s="4" t="s">
        <v>422</v>
      </c>
      <c r="D1051" s="4" t="s">
        <v>422</v>
      </c>
      <c r="E1051" s="4" t="s">
        <v>422</v>
      </c>
      <c r="F1051" s="4" t="s">
        <v>422</v>
      </c>
      <c r="G1051" s="4" t="s">
        <v>422</v>
      </c>
      <c r="H1051" s="4" t="s">
        <v>422</v>
      </c>
      <c r="I1051" s="4" t="s">
        <v>422</v>
      </c>
      <c r="J1051" s="4" t="s">
        <v>422</v>
      </c>
      <c r="K1051" s="4" t="s">
        <v>422</v>
      </c>
      <c r="L1051" s="4" t="s">
        <v>422</v>
      </c>
      <c r="M1051" s="4" t="s">
        <v>422</v>
      </c>
      <c r="N1051" s="4" t="s">
        <v>422</v>
      </c>
      <c r="O1051" s="4" t="s">
        <v>422</v>
      </c>
      <c r="P1051" s="4" t="s">
        <v>422</v>
      </c>
      <c r="Q1051" s="4" t="s">
        <v>422</v>
      </c>
      <c r="R1051" s="4" t="s">
        <v>422</v>
      </c>
      <c r="S1051" s="4" t="s">
        <v>422</v>
      </c>
      <c r="T1051" s="4" t="s">
        <v>422</v>
      </c>
      <c r="U1051" s="4" t="s">
        <v>422</v>
      </c>
      <c r="V1051" s="4" t="s">
        <v>422</v>
      </c>
      <c r="W1051" s="4" t="s">
        <v>422</v>
      </c>
      <c r="X1051" s="4" t="s">
        <v>422</v>
      </c>
      <c r="Y1051" s="4" t="s">
        <v>422</v>
      </c>
      <c r="Z1051" s="4" t="s">
        <v>422</v>
      </c>
      <c r="AA1051" s="3" t="s">
        <v>430</v>
      </c>
    </row>
    <row r="1052" spans="2:27" ht="24" x14ac:dyDescent="0.15">
      <c r="B1052" s="20" t="s">
        <v>432</v>
      </c>
      <c r="C1052" s="6" t="s">
        <v>422</v>
      </c>
      <c r="D1052" s="6" t="s">
        <v>422</v>
      </c>
      <c r="E1052" s="6" t="s">
        <v>422</v>
      </c>
      <c r="F1052" s="6" t="s">
        <v>422</v>
      </c>
      <c r="G1052" s="6" t="s">
        <v>422</v>
      </c>
      <c r="H1052" s="6" t="s">
        <v>422</v>
      </c>
      <c r="I1052" s="6" t="s">
        <v>422</v>
      </c>
      <c r="J1052" s="6" t="s">
        <v>422</v>
      </c>
      <c r="K1052" s="6" t="s">
        <v>422</v>
      </c>
      <c r="L1052" s="6" t="s">
        <v>422</v>
      </c>
      <c r="M1052" s="6" t="s">
        <v>422</v>
      </c>
      <c r="N1052" s="6" t="s">
        <v>422</v>
      </c>
      <c r="O1052" s="6" t="s">
        <v>422</v>
      </c>
      <c r="P1052" s="6" t="s">
        <v>422</v>
      </c>
      <c r="Q1052" s="6" t="s">
        <v>422</v>
      </c>
      <c r="R1052" s="6" t="s">
        <v>422</v>
      </c>
      <c r="S1052" s="6" t="s">
        <v>422</v>
      </c>
      <c r="T1052" s="6" t="s">
        <v>422</v>
      </c>
      <c r="U1052" s="6" t="s">
        <v>422</v>
      </c>
      <c r="V1052" s="6" t="s">
        <v>422</v>
      </c>
      <c r="W1052" s="6" t="s">
        <v>422</v>
      </c>
      <c r="X1052" s="6" t="s">
        <v>422</v>
      </c>
      <c r="Y1052" s="6" t="s">
        <v>422</v>
      </c>
      <c r="Z1052" s="6" t="s">
        <v>422</v>
      </c>
      <c r="AA1052" s="3" t="s">
        <v>423</v>
      </c>
    </row>
    <row r="1053" spans="2:27" ht="24" x14ac:dyDescent="0.15">
      <c r="B1053" s="21"/>
      <c r="C1053" s="5" t="s">
        <v>422</v>
      </c>
      <c r="D1053" s="5" t="s">
        <v>422</v>
      </c>
      <c r="E1053" s="5" t="s">
        <v>422</v>
      </c>
      <c r="F1053" s="5" t="s">
        <v>422</v>
      </c>
      <c r="G1053" s="5" t="s">
        <v>422</v>
      </c>
      <c r="H1053" s="5" t="s">
        <v>422</v>
      </c>
      <c r="I1053" s="5" t="s">
        <v>422</v>
      </c>
      <c r="J1053" s="5" t="s">
        <v>422</v>
      </c>
      <c r="K1053" s="5" t="s">
        <v>422</v>
      </c>
      <c r="L1053" s="5" t="s">
        <v>422</v>
      </c>
      <c r="M1053" s="5" t="s">
        <v>422</v>
      </c>
      <c r="N1053" s="5" t="s">
        <v>422</v>
      </c>
      <c r="O1053" s="5" t="s">
        <v>422</v>
      </c>
      <c r="P1053" s="5" t="s">
        <v>422</v>
      </c>
      <c r="Q1053" s="5" t="s">
        <v>422</v>
      </c>
      <c r="R1053" s="5" t="s">
        <v>422</v>
      </c>
      <c r="S1053" s="5" t="s">
        <v>422</v>
      </c>
      <c r="T1053" s="5" t="s">
        <v>422</v>
      </c>
      <c r="U1053" s="5" t="s">
        <v>422</v>
      </c>
      <c r="V1053" s="5" t="s">
        <v>422</v>
      </c>
      <c r="W1053" s="5" t="s">
        <v>422</v>
      </c>
      <c r="X1053" s="5" t="s">
        <v>422</v>
      </c>
      <c r="Y1053" s="5" t="s">
        <v>422</v>
      </c>
      <c r="Z1053" s="5" t="s">
        <v>422</v>
      </c>
      <c r="AA1053" s="3" t="s">
        <v>424</v>
      </c>
    </row>
    <row r="1054" spans="2:27" ht="24" x14ac:dyDescent="0.15">
      <c r="B1054" s="21"/>
      <c r="C1054" s="5" t="s">
        <v>422</v>
      </c>
      <c r="D1054" s="5" t="s">
        <v>422</v>
      </c>
      <c r="E1054" s="5" t="s">
        <v>422</v>
      </c>
      <c r="F1054" s="5" t="s">
        <v>422</v>
      </c>
      <c r="G1054" s="5" t="s">
        <v>422</v>
      </c>
      <c r="H1054" s="5" t="s">
        <v>422</v>
      </c>
      <c r="I1054" s="5" t="s">
        <v>422</v>
      </c>
      <c r="J1054" s="5" t="s">
        <v>422</v>
      </c>
      <c r="K1054" s="5" t="s">
        <v>422</v>
      </c>
      <c r="L1054" s="5" t="s">
        <v>422</v>
      </c>
      <c r="M1054" s="5" t="s">
        <v>422</v>
      </c>
      <c r="N1054" s="5" t="s">
        <v>422</v>
      </c>
      <c r="O1054" s="5" t="s">
        <v>422</v>
      </c>
      <c r="P1054" s="5" t="s">
        <v>422</v>
      </c>
      <c r="Q1054" s="5" t="s">
        <v>422</v>
      </c>
      <c r="R1054" s="5" t="s">
        <v>422</v>
      </c>
      <c r="S1054" s="5" t="s">
        <v>422</v>
      </c>
      <c r="T1054" s="5" t="s">
        <v>422</v>
      </c>
      <c r="U1054" s="5" t="s">
        <v>422</v>
      </c>
      <c r="V1054" s="5" t="s">
        <v>422</v>
      </c>
      <c r="W1054" s="5" t="s">
        <v>422</v>
      </c>
      <c r="X1054" s="5" t="s">
        <v>422</v>
      </c>
      <c r="Y1054" s="5" t="s">
        <v>422</v>
      </c>
      <c r="Z1054" s="5" t="s">
        <v>422</v>
      </c>
      <c r="AA1054" s="3" t="s">
        <v>425</v>
      </c>
    </row>
    <row r="1055" spans="2:27" ht="24" x14ac:dyDescent="0.15">
      <c r="B1055" s="21"/>
      <c r="C1055" s="5" t="s">
        <v>422</v>
      </c>
      <c r="D1055" s="5" t="s">
        <v>422</v>
      </c>
      <c r="E1055" s="5" t="s">
        <v>422</v>
      </c>
      <c r="F1055" s="5" t="s">
        <v>422</v>
      </c>
      <c r="G1055" s="5" t="s">
        <v>422</v>
      </c>
      <c r="H1055" s="5" t="s">
        <v>422</v>
      </c>
      <c r="I1055" s="5" t="s">
        <v>422</v>
      </c>
      <c r="J1055" s="5" t="s">
        <v>422</v>
      </c>
      <c r="K1055" s="5" t="s">
        <v>422</v>
      </c>
      <c r="L1055" s="5" t="s">
        <v>422</v>
      </c>
      <c r="M1055" s="5" t="s">
        <v>422</v>
      </c>
      <c r="N1055" s="5" t="s">
        <v>422</v>
      </c>
      <c r="O1055" s="5" t="s">
        <v>422</v>
      </c>
      <c r="P1055" s="5" t="s">
        <v>422</v>
      </c>
      <c r="Q1055" s="5" t="s">
        <v>422</v>
      </c>
      <c r="R1055" s="5" t="s">
        <v>422</v>
      </c>
      <c r="S1055" s="5" t="s">
        <v>422</v>
      </c>
      <c r="T1055" s="5" t="s">
        <v>422</v>
      </c>
      <c r="U1055" s="5" t="s">
        <v>422</v>
      </c>
      <c r="V1055" s="5" t="s">
        <v>422</v>
      </c>
      <c r="W1055" s="5" t="s">
        <v>422</v>
      </c>
      <c r="X1055" s="5" t="s">
        <v>422</v>
      </c>
      <c r="Y1055" s="5" t="s">
        <v>422</v>
      </c>
      <c r="Z1055" s="5" t="s">
        <v>422</v>
      </c>
      <c r="AA1055" s="3" t="s">
        <v>426</v>
      </c>
    </row>
    <row r="1056" spans="2:27" ht="24" x14ac:dyDescent="0.15">
      <c r="B1056" s="21"/>
      <c r="C1056" s="5" t="s">
        <v>422</v>
      </c>
      <c r="D1056" s="5" t="s">
        <v>422</v>
      </c>
      <c r="E1056" s="5" t="s">
        <v>422</v>
      </c>
      <c r="F1056" s="5" t="s">
        <v>422</v>
      </c>
      <c r="G1056" s="5" t="s">
        <v>422</v>
      </c>
      <c r="H1056" s="5" t="s">
        <v>422</v>
      </c>
      <c r="I1056" s="5" t="s">
        <v>422</v>
      </c>
      <c r="J1056" s="5" t="s">
        <v>422</v>
      </c>
      <c r="K1056" s="5" t="s">
        <v>422</v>
      </c>
      <c r="L1056" s="5" t="s">
        <v>422</v>
      </c>
      <c r="M1056" s="5" t="s">
        <v>422</v>
      </c>
      <c r="N1056" s="5" t="s">
        <v>422</v>
      </c>
      <c r="O1056" s="5" t="s">
        <v>422</v>
      </c>
      <c r="P1056" s="5" t="s">
        <v>422</v>
      </c>
      <c r="Q1056" s="5" t="s">
        <v>422</v>
      </c>
      <c r="R1056" s="5" t="s">
        <v>422</v>
      </c>
      <c r="S1056" s="5" t="s">
        <v>422</v>
      </c>
      <c r="T1056" s="5" t="s">
        <v>422</v>
      </c>
      <c r="U1056" s="5" t="s">
        <v>422</v>
      </c>
      <c r="V1056" s="5" t="s">
        <v>422</v>
      </c>
      <c r="W1056" s="5" t="s">
        <v>422</v>
      </c>
      <c r="X1056" s="5" t="s">
        <v>422</v>
      </c>
      <c r="Y1056" s="5" t="s">
        <v>422</v>
      </c>
      <c r="Z1056" s="5" t="s">
        <v>422</v>
      </c>
      <c r="AA1056" s="3" t="s">
        <v>427</v>
      </c>
    </row>
    <row r="1057" spans="2:27" ht="24" x14ac:dyDescent="0.15">
      <c r="B1057" s="21"/>
      <c r="C1057" s="5" t="s">
        <v>422</v>
      </c>
      <c r="D1057" s="5" t="s">
        <v>422</v>
      </c>
      <c r="E1057" s="5" t="s">
        <v>422</v>
      </c>
      <c r="F1057" s="5" t="s">
        <v>422</v>
      </c>
      <c r="G1057" s="5" t="s">
        <v>422</v>
      </c>
      <c r="H1057" s="5" t="s">
        <v>422</v>
      </c>
      <c r="I1057" s="5" t="s">
        <v>422</v>
      </c>
      <c r="J1057" s="5" t="s">
        <v>422</v>
      </c>
      <c r="K1057" s="5" t="s">
        <v>422</v>
      </c>
      <c r="L1057" s="5" t="s">
        <v>422</v>
      </c>
      <c r="M1057" s="5" t="s">
        <v>422</v>
      </c>
      <c r="N1057" s="5" t="s">
        <v>422</v>
      </c>
      <c r="O1057" s="5" t="s">
        <v>422</v>
      </c>
      <c r="P1057" s="5" t="s">
        <v>422</v>
      </c>
      <c r="Q1057" s="5" t="s">
        <v>422</v>
      </c>
      <c r="R1057" s="5" t="s">
        <v>422</v>
      </c>
      <c r="S1057" s="5" t="s">
        <v>422</v>
      </c>
      <c r="T1057" s="5" t="s">
        <v>422</v>
      </c>
      <c r="U1057" s="5" t="s">
        <v>422</v>
      </c>
      <c r="V1057" s="5" t="s">
        <v>422</v>
      </c>
      <c r="W1057" s="5" t="s">
        <v>422</v>
      </c>
      <c r="X1057" s="5" t="s">
        <v>422</v>
      </c>
      <c r="Y1057" s="5" t="s">
        <v>422</v>
      </c>
      <c r="Z1057" s="5" t="s">
        <v>422</v>
      </c>
      <c r="AA1057" s="3" t="s">
        <v>428</v>
      </c>
    </row>
    <row r="1058" spans="2:27" ht="24" x14ac:dyDescent="0.15">
      <c r="B1058" s="21"/>
      <c r="C1058" s="5" t="s">
        <v>422</v>
      </c>
      <c r="D1058" s="5" t="s">
        <v>422</v>
      </c>
      <c r="E1058" s="5" t="s">
        <v>422</v>
      </c>
      <c r="F1058" s="5" t="s">
        <v>422</v>
      </c>
      <c r="G1058" s="5" t="s">
        <v>422</v>
      </c>
      <c r="H1058" s="5" t="s">
        <v>422</v>
      </c>
      <c r="I1058" s="5" t="s">
        <v>422</v>
      </c>
      <c r="J1058" s="5" t="s">
        <v>422</v>
      </c>
      <c r="K1058" s="5" t="s">
        <v>422</v>
      </c>
      <c r="L1058" s="5" t="s">
        <v>422</v>
      </c>
      <c r="M1058" s="5" t="s">
        <v>422</v>
      </c>
      <c r="N1058" s="5" t="s">
        <v>422</v>
      </c>
      <c r="O1058" s="5" t="s">
        <v>422</v>
      </c>
      <c r="P1058" s="5" t="s">
        <v>422</v>
      </c>
      <c r="Q1058" s="5" t="s">
        <v>422</v>
      </c>
      <c r="R1058" s="5" t="s">
        <v>422</v>
      </c>
      <c r="S1058" s="5" t="s">
        <v>422</v>
      </c>
      <c r="T1058" s="5" t="s">
        <v>422</v>
      </c>
      <c r="U1058" s="5" t="s">
        <v>422</v>
      </c>
      <c r="V1058" s="5" t="s">
        <v>422</v>
      </c>
      <c r="W1058" s="5" t="s">
        <v>422</v>
      </c>
      <c r="X1058" s="5" t="s">
        <v>422</v>
      </c>
      <c r="Y1058" s="5" t="s">
        <v>422</v>
      </c>
      <c r="Z1058" s="5" t="s">
        <v>422</v>
      </c>
      <c r="AA1058" s="3" t="s">
        <v>429</v>
      </c>
    </row>
    <row r="1059" spans="2:27" ht="24" x14ac:dyDescent="0.15">
      <c r="B1059" s="22"/>
      <c r="C1059" s="4" t="s">
        <v>422</v>
      </c>
      <c r="D1059" s="4" t="s">
        <v>422</v>
      </c>
      <c r="E1059" s="4" t="s">
        <v>422</v>
      </c>
      <c r="F1059" s="4" t="s">
        <v>422</v>
      </c>
      <c r="G1059" s="4" t="s">
        <v>422</v>
      </c>
      <c r="H1059" s="4" t="s">
        <v>422</v>
      </c>
      <c r="I1059" s="4" t="s">
        <v>422</v>
      </c>
      <c r="J1059" s="4" t="s">
        <v>422</v>
      </c>
      <c r="K1059" s="4" t="s">
        <v>422</v>
      </c>
      <c r="L1059" s="4" t="s">
        <v>422</v>
      </c>
      <c r="M1059" s="4" t="s">
        <v>422</v>
      </c>
      <c r="N1059" s="4" t="s">
        <v>422</v>
      </c>
      <c r="O1059" s="4" t="s">
        <v>422</v>
      </c>
      <c r="P1059" s="4" t="s">
        <v>422</v>
      </c>
      <c r="Q1059" s="4" t="s">
        <v>422</v>
      </c>
      <c r="R1059" s="4" t="s">
        <v>422</v>
      </c>
      <c r="S1059" s="4" t="s">
        <v>422</v>
      </c>
      <c r="T1059" s="4" t="s">
        <v>422</v>
      </c>
      <c r="U1059" s="4" t="s">
        <v>422</v>
      </c>
      <c r="V1059" s="4" t="s">
        <v>422</v>
      </c>
      <c r="W1059" s="4" t="s">
        <v>422</v>
      </c>
      <c r="X1059" s="4" t="s">
        <v>422</v>
      </c>
      <c r="Y1059" s="4" t="s">
        <v>422</v>
      </c>
      <c r="Z1059" s="4" t="s">
        <v>422</v>
      </c>
      <c r="AA1059" s="3" t="s">
        <v>430</v>
      </c>
    </row>
    <row r="1060" spans="2:27" ht="24" x14ac:dyDescent="0.15">
      <c r="B1060" s="20" t="s">
        <v>433</v>
      </c>
      <c r="C1060" s="6" t="s">
        <v>422</v>
      </c>
      <c r="D1060" s="6" t="s">
        <v>422</v>
      </c>
      <c r="E1060" s="6" t="s">
        <v>422</v>
      </c>
      <c r="F1060" s="6" t="s">
        <v>422</v>
      </c>
      <c r="G1060" s="6" t="s">
        <v>422</v>
      </c>
      <c r="H1060" s="6" t="s">
        <v>422</v>
      </c>
      <c r="I1060" s="6" t="s">
        <v>422</v>
      </c>
      <c r="J1060" s="6" t="s">
        <v>422</v>
      </c>
      <c r="K1060" s="6" t="s">
        <v>422</v>
      </c>
      <c r="L1060" s="6" t="s">
        <v>422</v>
      </c>
      <c r="M1060" s="6" t="s">
        <v>422</v>
      </c>
      <c r="N1060" s="6" t="s">
        <v>422</v>
      </c>
      <c r="O1060" s="6" t="s">
        <v>422</v>
      </c>
      <c r="P1060" s="6" t="s">
        <v>422</v>
      </c>
      <c r="Q1060" s="6" t="s">
        <v>422</v>
      </c>
      <c r="R1060" s="6" t="s">
        <v>422</v>
      </c>
      <c r="S1060" s="6" t="s">
        <v>422</v>
      </c>
      <c r="T1060" s="6" t="s">
        <v>422</v>
      </c>
      <c r="U1060" s="6" t="s">
        <v>422</v>
      </c>
      <c r="V1060" s="6" t="s">
        <v>422</v>
      </c>
      <c r="W1060" s="6" t="s">
        <v>422</v>
      </c>
      <c r="X1060" s="6" t="s">
        <v>422</v>
      </c>
      <c r="Y1060" s="6" t="s">
        <v>422</v>
      </c>
      <c r="Z1060" s="6" t="s">
        <v>422</v>
      </c>
      <c r="AA1060" s="3" t="s">
        <v>423</v>
      </c>
    </row>
    <row r="1061" spans="2:27" ht="24" x14ac:dyDescent="0.15">
      <c r="B1061" s="21"/>
      <c r="C1061" s="5" t="s">
        <v>422</v>
      </c>
      <c r="D1061" s="5" t="s">
        <v>422</v>
      </c>
      <c r="E1061" s="5" t="s">
        <v>422</v>
      </c>
      <c r="F1061" s="5" t="s">
        <v>422</v>
      </c>
      <c r="G1061" s="5" t="s">
        <v>422</v>
      </c>
      <c r="H1061" s="5" t="s">
        <v>422</v>
      </c>
      <c r="I1061" s="5" t="s">
        <v>422</v>
      </c>
      <c r="J1061" s="5" t="s">
        <v>422</v>
      </c>
      <c r="K1061" s="5" t="s">
        <v>422</v>
      </c>
      <c r="L1061" s="5" t="s">
        <v>422</v>
      </c>
      <c r="M1061" s="5" t="s">
        <v>422</v>
      </c>
      <c r="N1061" s="5" t="s">
        <v>422</v>
      </c>
      <c r="O1061" s="5" t="s">
        <v>422</v>
      </c>
      <c r="P1061" s="5" t="s">
        <v>422</v>
      </c>
      <c r="Q1061" s="5" t="s">
        <v>422</v>
      </c>
      <c r="R1061" s="5" t="s">
        <v>422</v>
      </c>
      <c r="S1061" s="5" t="s">
        <v>422</v>
      </c>
      <c r="T1061" s="5" t="s">
        <v>422</v>
      </c>
      <c r="U1061" s="5" t="s">
        <v>422</v>
      </c>
      <c r="V1061" s="5" t="s">
        <v>422</v>
      </c>
      <c r="W1061" s="5" t="s">
        <v>422</v>
      </c>
      <c r="X1061" s="5" t="s">
        <v>422</v>
      </c>
      <c r="Y1061" s="5" t="s">
        <v>422</v>
      </c>
      <c r="Z1061" s="5" t="s">
        <v>422</v>
      </c>
      <c r="AA1061" s="3" t="s">
        <v>424</v>
      </c>
    </row>
    <row r="1062" spans="2:27" ht="24" x14ac:dyDescent="0.15">
      <c r="B1062" s="21"/>
      <c r="C1062" s="5" t="s">
        <v>422</v>
      </c>
      <c r="D1062" s="5" t="s">
        <v>422</v>
      </c>
      <c r="E1062" s="5" t="s">
        <v>422</v>
      </c>
      <c r="F1062" s="5" t="s">
        <v>422</v>
      </c>
      <c r="G1062" s="5" t="s">
        <v>422</v>
      </c>
      <c r="H1062" s="5" t="s">
        <v>422</v>
      </c>
      <c r="I1062" s="5" t="s">
        <v>422</v>
      </c>
      <c r="J1062" s="5" t="s">
        <v>422</v>
      </c>
      <c r="K1062" s="5" t="s">
        <v>422</v>
      </c>
      <c r="L1062" s="5" t="s">
        <v>422</v>
      </c>
      <c r="M1062" s="5" t="s">
        <v>422</v>
      </c>
      <c r="N1062" s="5" t="s">
        <v>422</v>
      </c>
      <c r="O1062" s="5" t="s">
        <v>422</v>
      </c>
      <c r="P1062" s="5" t="s">
        <v>422</v>
      </c>
      <c r="Q1062" s="5" t="s">
        <v>422</v>
      </c>
      <c r="R1062" s="5" t="s">
        <v>422</v>
      </c>
      <c r="S1062" s="5" t="s">
        <v>422</v>
      </c>
      <c r="T1062" s="5" t="s">
        <v>422</v>
      </c>
      <c r="U1062" s="5" t="s">
        <v>422</v>
      </c>
      <c r="V1062" s="5" t="s">
        <v>422</v>
      </c>
      <c r="W1062" s="5" t="s">
        <v>422</v>
      </c>
      <c r="X1062" s="5" t="s">
        <v>422</v>
      </c>
      <c r="Y1062" s="5" t="s">
        <v>422</v>
      </c>
      <c r="Z1062" s="5" t="s">
        <v>422</v>
      </c>
      <c r="AA1062" s="3" t="s">
        <v>425</v>
      </c>
    </row>
    <row r="1063" spans="2:27" ht="24" x14ac:dyDescent="0.15">
      <c r="B1063" s="21"/>
      <c r="C1063" s="5" t="s">
        <v>422</v>
      </c>
      <c r="D1063" s="5" t="s">
        <v>422</v>
      </c>
      <c r="E1063" s="5" t="s">
        <v>422</v>
      </c>
      <c r="F1063" s="5" t="s">
        <v>422</v>
      </c>
      <c r="G1063" s="5" t="s">
        <v>422</v>
      </c>
      <c r="H1063" s="5" t="s">
        <v>422</v>
      </c>
      <c r="I1063" s="5" t="s">
        <v>422</v>
      </c>
      <c r="J1063" s="5" t="s">
        <v>422</v>
      </c>
      <c r="K1063" s="5" t="s">
        <v>422</v>
      </c>
      <c r="L1063" s="5" t="s">
        <v>422</v>
      </c>
      <c r="M1063" s="5" t="s">
        <v>422</v>
      </c>
      <c r="N1063" s="5" t="s">
        <v>422</v>
      </c>
      <c r="O1063" s="5" t="s">
        <v>422</v>
      </c>
      <c r="P1063" s="5" t="s">
        <v>422</v>
      </c>
      <c r="Q1063" s="5" t="s">
        <v>422</v>
      </c>
      <c r="R1063" s="5" t="s">
        <v>422</v>
      </c>
      <c r="S1063" s="5" t="s">
        <v>422</v>
      </c>
      <c r="T1063" s="5" t="s">
        <v>422</v>
      </c>
      <c r="U1063" s="5" t="s">
        <v>422</v>
      </c>
      <c r="V1063" s="5" t="s">
        <v>422</v>
      </c>
      <c r="W1063" s="5" t="s">
        <v>422</v>
      </c>
      <c r="X1063" s="5" t="s">
        <v>422</v>
      </c>
      <c r="Y1063" s="5" t="s">
        <v>422</v>
      </c>
      <c r="Z1063" s="5" t="s">
        <v>422</v>
      </c>
      <c r="AA1063" s="3" t="s">
        <v>426</v>
      </c>
    </row>
    <row r="1064" spans="2:27" ht="24" x14ac:dyDescent="0.15">
      <c r="B1064" s="21"/>
      <c r="C1064" s="5" t="s">
        <v>422</v>
      </c>
      <c r="D1064" s="5" t="s">
        <v>422</v>
      </c>
      <c r="E1064" s="5" t="s">
        <v>422</v>
      </c>
      <c r="F1064" s="5" t="s">
        <v>422</v>
      </c>
      <c r="G1064" s="5" t="s">
        <v>422</v>
      </c>
      <c r="H1064" s="5" t="s">
        <v>422</v>
      </c>
      <c r="I1064" s="5" t="s">
        <v>422</v>
      </c>
      <c r="J1064" s="5" t="s">
        <v>422</v>
      </c>
      <c r="K1064" s="5" t="s">
        <v>422</v>
      </c>
      <c r="L1064" s="5" t="s">
        <v>422</v>
      </c>
      <c r="M1064" s="5" t="s">
        <v>422</v>
      </c>
      <c r="N1064" s="5" t="s">
        <v>422</v>
      </c>
      <c r="O1064" s="5" t="s">
        <v>422</v>
      </c>
      <c r="P1064" s="5" t="s">
        <v>422</v>
      </c>
      <c r="Q1064" s="5" t="s">
        <v>422</v>
      </c>
      <c r="R1064" s="5" t="s">
        <v>422</v>
      </c>
      <c r="S1064" s="5" t="s">
        <v>422</v>
      </c>
      <c r="T1064" s="5" t="s">
        <v>422</v>
      </c>
      <c r="U1064" s="5" t="s">
        <v>422</v>
      </c>
      <c r="V1064" s="5" t="s">
        <v>422</v>
      </c>
      <c r="W1064" s="5" t="s">
        <v>422</v>
      </c>
      <c r="X1064" s="5" t="s">
        <v>422</v>
      </c>
      <c r="Y1064" s="5" t="s">
        <v>422</v>
      </c>
      <c r="Z1064" s="5" t="s">
        <v>422</v>
      </c>
      <c r="AA1064" s="3" t="s">
        <v>427</v>
      </c>
    </row>
    <row r="1065" spans="2:27" ht="24" x14ac:dyDescent="0.15">
      <c r="B1065" s="21"/>
      <c r="C1065" s="5" t="s">
        <v>422</v>
      </c>
      <c r="D1065" s="5" t="s">
        <v>422</v>
      </c>
      <c r="E1065" s="5" t="s">
        <v>422</v>
      </c>
      <c r="F1065" s="5" t="s">
        <v>422</v>
      </c>
      <c r="G1065" s="5" t="s">
        <v>422</v>
      </c>
      <c r="H1065" s="5" t="s">
        <v>422</v>
      </c>
      <c r="I1065" s="5" t="s">
        <v>422</v>
      </c>
      <c r="J1065" s="5" t="s">
        <v>422</v>
      </c>
      <c r="K1065" s="5" t="s">
        <v>422</v>
      </c>
      <c r="L1065" s="5" t="s">
        <v>422</v>
      </c>
      <c r="M1065" s="5" t="s">
        <v>422</v>
      </c>
      <c r="N1065" s="5" t="s">
        <v>422</v>
      </c>
      <c r="O1065" s="5" t="s">
        <v>422</v>
      </c>
      <c r="P1065" s="5" t="s">
        <v>422</v>
      </c>
      <c r="Q1065" s="5" t="s">
        <v>422</v>
      </c>
      <c r="R1065" s="5" t="s">
        <v>422</v>
      </c>
      <c r="S1065" s="5" t="s">
        <v>422</v>
      </c>
      <c r="T1065" s="5" t="s">
        <v>422</v>
      </c>
      <c r="U1065" s="5" t="s">
        <v>422</v>
      </c>
      <c r="V1065" s="5" t="s">
        <v>422</v>
      </c>
      <c r="W1065" s="5" t="s">
        <v>422</v>
      </c>
      <c r="X1065" s="5" t="s">
        <v>422</v>
      </c>
      <c r="Y1065" s="5" t="s">
        <v>422</v>
      </c>
      <c r="Z1065" s="5" t="s">
        <v>422</v>
      </c>
      <c r="AA1065" s="3" t="s">
        <v>428</v>
      </c>
    </row>
    <row r="1066" spans="2:27" ht="24" x14ac:dyDescent="0.15">
      <c r="B1066" s="21"/>
      <c r="C1066" s="5" t="s">
        <v>422</v>
      </c>
      <c r="D1066" s="5" t="s">
        <v>422</v>
      </c>
      <c r="E1066" s="5" t="s">
        <v>422</v>
      </c>
      <c r="F1066" s="5" t="s">
        <v>422</v>
      </c>
      <c r="G1066" s="5" t="s">
        <v>422</v>
      </c>
      <c r="H1066" s="5" t="s">
        <v>422</v>
      </c>
      <c r="I1066" s="5" t="s">
        <v>422</v>
      </c>
      <c r="J1066" s="5" t="s">
        <v>422</v>
      </c>
      <c r="K1066" s="5" t="s">
        <v>422</v>
      </c>
      <c r="L1066" s="5" t="s">
        <v>422</v>
      </c>
      <c r="M1066" s="5" t="s">
        <v>422</v>
      </c>
      <c r="N1066" s="5" t="s">
        <v>422</v>
      </c>
      <c r="O1066" s="5" t="s">
        <v>422</v>
      </c>
      <c r="P1066" s="5" t="s">
        <v>422</v>
      </c>
      <c r="Q1066" s="5" t="s">
        <v>422</v>
      </c>
      <c r="R1066" s="5" t="s">
        <v>422</v>
      </c>
      <c r="S1066" s="5" t="s">
        <v>422</v>
      </c>
      <c r="T1066" s="5" t="s">
        <v>422</v>
      </c>
      <c r="U1066" s="5" t="s">
        <v>422</v>
      </c>
      <c r="V1066" s="5" t="s">
        <v>422</v>
      </c>
      <c r="W1066" s="5" t="s">
        <v>422</v>
      </c>
      <c r="X1066" s="5" t="s">
        <v>422</v>
      </c>
      <c r="Y1066" s="5" t="s">
        <v>422</v>
      </c>
      <c r="Z1066" s="5" t="s">
        <v>422</v>
      </c>
      <c r="AA1066" s="3" t="s">
        <v>429</v>
      </c>
    </row>
    <row r="1067" spans="2:27" ht="24" x14ac:dyDescent="0.15">
      <c r="B1067" s="22"/>
      <c r="C1067" s="4" t="s">
        <v>422</v>
      </c>
      <c r="D1067" s="4" t="s">
        <v>422</v>
      </c>
      <c r="E1067" s="4" t="s">
        <v>422</v>
      </c>
      <c r="F1067" s="4" t="s">
        <v>422</v>
      </c>
      <c r="G1067" s="4" t="s">
        <v>422</v>
      </c>
      <c r="H1067" s="4" t="s">
        <v>422</v>
      </c>
      <c r="I1067" s="4" t="s">
        <v>422</v>
      </c>
      <c r="J1067" s="4" t="s">
        <v>422</v>
      </c>
      <c r="K1067" s="4" t="s">
        <v>422</v>
      </c>
      <c r="L1067" s="4" t="s">
        <v>422</v>
      </c>
      <c r="M1067" s="4" t="s">
        <v>422</v>
      </c>
      <c r="N1067" s="4" t="s">
        <v>422</v>
      </c>
      <c r="O1067" s="4" t="s">
        <v>422</v>
      </c>
      <c r="P1067" s="4" t="s">
        <v>422</v>
      </c>
      <c r="Q1067" s="4" t="s">
        <v>422</v>
      </c>
      <c r="R1067" s="4" t="s">
        <v>422</v>
      </c>
      <c r="S1067" s="4" t="s">
        <v>422</v>
      </c>
      <c r="T1067" s="4" t="s">
        <v>422</v>
      </c>
      <c r="U1067" s="4" t="s">
        <v>422</v>
      </c>
      <c r="V1067" s="4" t="s">
        <v>422</v>
      </c>
      <c r="W1067" s="4" t="s">
        <v>422</v>
      </c>
      <c r="X1067" s="4" t="s">
        <v>422</v>
      </c>
      <c r="Y1067" s="4" t="s">
        <v>422</v>
      </c>
      <c r="Z1067" s="4" t="s">
        <v>422</v>
      </c>
      <c r="AA1067" s="3" t="s">
        <v>430</v>
      </c>
    </row>
    <row r="1068" spans="2:27" ht="24" x14ac:dyDescent="0.15">
      <c r="B1068" s="20" t="s">
        <v>434</v>
      </c>
      <c r="C1068" s="6" t="s">
        <v>422</v>
      </c>
      <c r="D1068" s="6" t="s">
        <v>422</v>
      </c>
      <c r="E1068" s="6" t="s">
        <v>422</v>
      </c>
      <c r="F1068" s="6" t="s">
        <v>422</v>
      </c>
      <c r="G1068" s="6" t="s">
        <v>422</v>
      </c>
      <c r="H1068" s="6" t="s">
        <v>422</v>
      </c>
      <c r="I1068" s="6" t="s">
        <v>422</v>
      </c>
      <c r="J1068" s="6" t="s">
        <v>422</v>
      </c>
      <c r="K1068" s="6" t="s">
        <v>422</v>
      </c>
      <c r="L1068" s="6" t="s">
        <v>422</v>
      </c>
      <c r="M1068" s="6" t="s">
        <v>422</v>
      </c>
      <c r="N1068" s="6" t="s">
        <v>422</v>
      </c>
      <c r="O1068" s="6" t="s">
        <v>422</v>
      </c>
      <c r="P1068" s="6" t="s">
        <v>422</v>
      </c>
      <c r="Q1068" s="6" t="s">
        <v>422</v>
      </c>
      <c r="R1068" s="6" t="s">
        <v>422</v>
      </c>
      <c r="S1068" s="6" t="s">
        <v>422</v>
      </c>
      <c r="T1068" s="6" t="s">
        <v>422</v>
      </c>
      <c r="U1068" s="6" t="s">
        <v>422</v>
      </c>
      <c r="V1068" s="6" t="s">
        <v>422</v>
      </c>
      <c r="W1068" s="6" t="s">
        <v>422</v>
      </c>
      <c r="X1068" s="6" t="s">
        <v>422</v>
      </c>
      <c r="Y1068" s="6" t="s">
        <v>422</v>
      </c>
      <c r="Z1068" s="6" t="s">
        <v>422</v>
      </c>
      <c r="AA1068" s="3" t="s">
        <v>423</v>
      </c>
    </row>
    <row r="1069" spans="2:27" ht="24" x14ac:dyDescent="0.15">
      <c r="B1069" s="21"/>
      <c r="C1069" s="5" t="s">
        <v>422</v>
      </c>
      <c r="D1069" s="5" t="s">
        <v>422</v>
      </c>
      <c r="E1069" s="5" t="s">
        <v>422</v>
      </c>
      <c r="F1069" s="5" t="s">
        <v>422</v>
      </c>
      <c r="G1069" s="5" t="s">
        <v>422</v>
      </c>
      <c r="H1069" s="5" t="s">
        <v>422</v>
      </c>
      <c r="I1069" s="5" t="s">
        <v>422</v>
      </c>
      <c r="J1069" s="5" t="s">
        <v>422</v>
      </c>
      <c r="K1069" s="5" t="s">
        <v>422</v>
      </c>
      <c r="L1069" s="5" t="s">
        <v>422</v>
      </c>
      <c r="M1069" s="5" t="s">
        <v>422</v>
      </c>
      <c r="N1069" s="5" t="s">
        <v>422</v>
      </c>
      <c r="O1069" s="5" t="s">
        <v>422</v>
      </c>
      <c r="P1069" s="5" t="s">
        <v>422</v>
      </c>
      <c r="Q1069" s="5" t="s">
        <v>422</v>
      </c>
      <c r="R1069" s="5" t="s">
        <v>422</v>
      </c>
      <c r="S1069" s="5" t="s">
        <v>422</v>
      </c>
      <c r="T1069" s="5" t="s">
        <v>422</v>
      </c>
      <c r="U1069" s="5" t="s">
        <v>422</v>
      </c>
      <c r="V1069" s="5" t="s">
        <v>422</v>
      </c>
      <c r="W1069" s="5" t="s">
        <v>422</v>
      </c>
      <c r="X1069" s="5" t="s">
        <v>422</v>
      </c>
      <c r="Y1069" s="5" t="s">
        <v>422</v>
      </c>
      <c r="Z1069" s="5" t="s">
        <v>422</v>
      </c>
      <c r="AA1069" s="3" t="s">
        <v>424</v>
      </c>
    </row>
    <row r="1070" spans="2:27" ht="24" x14ac:dyDescent="0.15">
      <c r="B1070" s="21"/>
      <c r="C1070" s="5" t="s">
        <v>422</v>
      </c>
      <c r="D1070" s="5" t="s">
        <v>422</v>
      </c>
      <c r="E1070" s="5" t="s">
        <v>422</v>
      </c>
      <c r="F1070" s="5" t="s">
        <v>422</v>
      </c>
      <c r="G1070" s="5" t="s">
        <v>422</v>
      </c>
      <c r="H1070" s="5" t="s">
        <v>422</v>
      </c>
      <c r="I1070" s="5" t="s">
        <v>422</v>
      </c>
      <c r="J1070" s="5" t="s">
        <v>422</v>
      </c>
      <c r="K1070" s="5" t="s">
        <v>422</v>
      </c>
      <c r="L1070" s="5" t="s">
        <v>422</v>
      </c>
      <c r="M1070" s="5" t="s">
        <v>422</v>
      </c>
      <c r="N1070" s="5" t="s">
        <v>422</v>
      </c>
      <c r="O1070" s="5" t="s">
        <v>422</v>
      </c>
      <c r="P1070" s="5" t="s">
        <v>422</v>
      </c>
      <c r="Q1070" s="5" t="s">
        <v>422</v>
      </c>
      <c r="R1070" s="5" t="s">
        <v>422</v>
      </c>
      <c r="S1070" s="5" t="s">
        <v>422</v>
      </c>
      <c r="T1070" s="5" t="s">
        <v>422</v>
      </c>
      <c r="U1070" s="5" t="s">
        <v>422</v>
      </c>
      <c r="V1070" s="5" t="s">
        <v>422</v>
      </c>
      <c r="W1070" s="5" t="s">
        <v>422</v>
      </c>
      <c r="X1070" s="5" t="s">
        <v>422</v>
      </c>
      <c r="Y1070" s="5" t="s">
        <v>422</v>
      </c>
      <c r="Z1070" s="5" t="s">
        <v>422</v>
      </c>
      <c r="AA1070" s="3" t="s">
        <v>425</v>
      </c>
    </row>
    <row r="1071" spans="2:27" ht="24" x14ac:dyDescent="0.15">
      <c r="B1071" s="21"/>
      <c r="C1071" s="5" t="s">
        <v>422</v>
      </c>
      <c r="D1071" s="5" t="s">
        <v>422</v>
      </c>
      <c r="E1071" s="5" t="s">
        <v>422</v>
      </c>
      <c r="F1071" s="5" t="s">
        <v>422</v>
      </c>
      <c r="G1071" s="5" t="s">
        <v>422</v>
      </c>
      <c r="H1071" s="5" t="s">
        <v>422</v>
      </c>
      <c r="I1071" s="5" t="s">
        <v>422</v>
      </c>
      <c r="J1071" s="5" t="s">
        <v>422</v>
      </c>
      <c r="K1071" s="5" t="s">
        <v>422</v>
      </c>
      <c r="L1071" s="5" t="s">
        <v>422</v>
      </c>
      <c r="M1071" s="5" t="s">
        <v>422</v>
      </c>
      <c r="N1071" s="5" t="s">
        <v>422</v>
      </c>
      <c r="O1071" s="5" t="s">
        <v>422</v>
      </c>
      <c r="P1071" s="5" t="s">
        <v>422</v>
      </c>
      <c r="Q1071" s="5" t="s">
        <v>422</v>
      </c>
      <c r="R1071" s="5" t="s">
        <v>422</v>
      </c>
      <c r="S1071" s="5" t="s">
        <v>422</v>
      </c>
      <c r="T1071" s="5" t="s">
        <v>422</v>
      </c>
      <c r="U1071" s="5" t="s">
        <v>422</v>
      </c>
      <c r="V1071" s="5" t="s">
        <v>422</v>
      </c>
      <c r="W1071" s="5" t="s">
        <v>422</v>
      </c>
      <c r="X1071" s="5" t="s">
        <v>422</v>
      </c>
      <c r="Y1071" s="5" t="s">
        <v>422</v>
      </c>
      <c r="Z1071" s="5" t="s">
        <v>422</v>
      </c>
      <c r="AA1071" s="3" t="s">
        <v>426</v>
      </c>
    </row>
    <row r="1072" spans="2:27" ht="24" x14ac:dyDescent="0.15">
      <c r="B1072" s="21"/>
      <c r="C1072" s="5" t="s">
        <v>422</v>
      </c>
      <c r="D1072" s="5" t="s">
        <v>422</v>
      </c>
      <c r="E1072" s="5" t="s">
        <v>422</v>
      </c>
      <c r="F1072" s="5" t="s">
        <v>422</v>
      </c>
      <c r="G1072" s="5" t="s">
        <v>422</v>
      </c>
      <c r="H1072" s="5" t="s">
        <v>422</v>
      </c>
      <c r="I1072" s="5" t="s">
        <v>422</v>
      </c>
      <c r="J1072" s="5" t="s">
        <v>422</v>
      </c>
      <c r="K1072" s="5" t="s">
        <v>422</v>
      </c>
      <c r="L1072" s="5" t="s">
        <v>422</v>
      </c>
      <c r="M1072" s="5" t="s">
        <v>422</v>
      </c>
      <c r="N1072" s="5" t="s">
        <v>422</v>
      </c>
      <c r="O1072" s="5" t="s">
        <v>422</v>
      </c>
      <c r="P1072" s="5" t="s">
        <v>422</v>
      </c>
      <c r="Q1072" s="5" t="s">
        <v>422</v>
      </c>
      <c r="R1072" s="5" t="s">
        <v>422</v>
      </c>
      <c r="S1072" s="5" t="s">
        <v>422</v>
      </c>
      <c r="T1072" s="5" t="s">
        <v>422</v>
      </c>
      <c r="U1072" s="5" t="s">
        <v>422</v>
      </c>
      <c r="V1072" s="5" t="s">
        <v>422</v>
      </c>
      <c r="W1072" s="5" t="s">
        <v>422</v>
      </c>
      <c r="X1072" s="5" t="s">
        <v>422</v>
      </c>
      <c r="Y1072" s="5" t="s">
        <v>422</v>
      </c>
      <c r="Z1072" s="5" t="s">
        <v>422</v>
      </c>
      <c r="AA1072" s="3" t="s">
        <v>427</v>
      </c>
    </row>
    <row r="1073" spans="2:27" ht="24" x14ac:dyDescent="0.15">
      <c r="B1073" s="21"/>
      <c r="C1073" s="5" t="s">
        <v>422</v>
      </c>
      <c r="D1073" s="5" t="s">
        <v>422</v>
      </c>
      <c r="E1073" s="5" t="s">
        <v>422</v>
      </c>
      <c r="F1073" s="5" t="s">
        <v>422</v>
      </c>
      <c r="G1073" s="5" t="s">
        <v>422</v>
      </c>
      <c r="H1073" s="5" t="s">
        <v>422</v>
      </c>
      <c r="I1073" s="5" t="s">
        <v>422</v>
      </c>
      <c r="J1073" s="5" t="s">
        <v>422</v>
      </c>
      <c r="K1073" s="5" t="s">
        <v>422</v>
      </c>
      <c r="L1073" s="5" t="s">
        <v>422</v>
      </c>
      <c r="M1073" s="5" t="s">
        <v>422</v>
      </c>
      <c r="N1073" s="5" t="s">
        <v>422</v>
      </c>
      <c r="O1073" s="5" t="s">
        <v>422</v>
      </c>
      <c r="P1073" s="5" t="s">
        <v>422</v>
      </c>
      <c r="Q1073" s="5" t="s">
        <v>422</v>
      </c>
      <c r="R1073" s="5" t="s">
        <v>422</v>
      </c>
      <c r="S1073" s="5" t="s">
        <v>422</v>
      </c>
      <c r="T1073" s="5" t="s">
        <v>422</v>
      </c>
      <c r="U1073" s="5" t="s">
        <v>422</v>
      </c>
      <c r="V1073" s="5" t="s">
        <v>422</v>
      </c>
      <c r="W1073" s="5" t="s">
        <v>422</v>
      </c>
      <c r="X1073" s="5" t="s">
        <v>422</v>
      </c>
      <c r="Y1073" s="5" t="s">
        <v>422</v>
      </c>
      <c r="Z1073" s="5" t="s">
        <v>422</v>
      </c>
      <c r="AA1073" s="3" t="s">
        <v>428</v>
      </c>
    </row>
    <row r="1074" spans="2:27" ht="24" x14ac:dyDescent="0.15">
      <c r="B1074" s="21"/>
      <c r="C1074" s="5" t="s">
        <v>422</v>
      </c>
      <c r="D1074" s="5" t="s">
        <v>422</v>
      </c>
      <c r="E1074" s="5" t="s">
        <v>422</v>
      </c>
      <c r="F1074" s="5" t="s">
        <v>422</v>
      </c>
      <c r="G1074" s="5" t="s">
        <v>422</v>
      </c>
      <c r="H1074" s="5" t="s">
        <v>422</v>
      </c>
      <c r="I1074" s="5" t="s">
        <v>422</v>
      </c>
      <c r="J1074" s="5" t="s">
        <v>422</v>
      </c>
      <c r="K1074" s="5" t="s">
        <v>422</v>
      </c>
      <c r="L1074" s="5" t="s">
        <v>422</v>
      </c>
      <c r="M1074" s="5" t="s">
        <v>422</v>
      </c>
      <c r="N1074" s="5" t="s">
        <v>422</v>
      </c>
      <c r="O1074" s="5" t="s">
        <v>422</v>
      </c>
      <c r="P1074" s="5" t="s">
        <v>422</v>
      </c>
      <c r="Q1074" s="5" t="s">
        <v>422</v>
      </c>
      <c r="R1074" s="5" t="s">
        <v>422</v>
      </c>
      <c r="S1074" s="5" t="s">
        <v>422</v>
      </c>
      <c r="T1074" s="5" t="s">
        <v>422</v>
      </c>
      <c r="U1074" s="5" t="s">
        <v>422</v>
      </c>
      <c r="V1074" s="5" t="s">
        <v>422</v>
      </c>
      <c r="W1074" s="5" t="s">
        <v>422</v>
      </c>
      <c r="X1074" s="5" t="s">
        <v>422</v>
      </c>
      <c r="Y1074" s="5" t="s">
        <v>422</v>
      </c>
      <c r="Z1074" s="5" t="s">
        <v>422</v>
      </c>
      <c r="AA1074" s="3" t="s">
        <v>429</v>
      </c>
    </row>
    <row r="1075" spans="2:27" ht="24" x14ac:dyDescent="0.15">
      <c r="B1075" s="22"/>
      <c r="C1075" s="4" t="s">
        <v>422</v>
      </c>
      <c r="D1075" s="4" t="s">
        <v>422</v>
      </c>
      <c r="E1075" s="4" t="s">
        <v>422</v>
      </c>
      <c r="F1075" s="4" t="s">
        <v>422</v>
      </c>
      <c r="G1075" s="4" t="s">
        <v>422</v>
      </c>
      <c r="H1075" s="4" t="s">
        <v>422</v>
      </c>
      <c r="I1075" s="4" t="s">
        <v>422</v>
      </c>
      <c r="J1075" s="4" t="s">
        <v>422</v>
      </c>
      <c r="K1075" s="4" t="s">
        <v>422</v>
      </c>
      <c r="L1075" s="4" t="s">
        <v>422</v>
      </c>
      <c r="M1075" s="4" t="s">
        <v>422</v>
      </c>
      <c r="N1075" s="4" t="s">
        <v>422</v>
      </c>
      <c r="O1075" s="4" t="s">
        <v>422</v>
      </c>
      <c r="P1075" s="4" t="s">
        <v>422</v>
      </c>
      <c r="Q1075" s="4" t="s">
        <v>422</v>
      </c>
      <c r="R1075" s="4" t="s">
        <v>422</v>
      </c>
      <c r="S1075" s="4" t="s">
        <v>422</v>
      </c>
      <c r="T1075" s="4" t="s">
        <v>422</v>
      </c>
      <c r="U1075" s="4" t="s">
        <v>422</v>
      </c>
      <c r="V1075" s="4" t="s">
        <v>422</v>
      </c>
      <c r="W1075" s="4" t="s">
        <v>422</v>
      </c>
      <c r="X1075" s="4" t="s">
        <v>422</v>
      </c>
      <c r="Y1075" s="4" t="s">
        <v>422</v>
      </c>
      <c r="Z1075" s="4" t="s">
        <v>422</v>
      </c>
      <c r="AA1075" s="3" t="s">
        <v>430</v>
      </c>
    </row>
    <row r="1076" spans="2:27" ht="24" x14ac:dyDescent="0.15">
      <c r="B1076" s="20" t="s">
        <v>435</v>
      </c>
      <c r="C1076" s="6" t="s">
        <v>422</v>
      </c>
      <c r="D1076" s="6" t="s">
        <v>422</v>
      </c>
      <c r="E1076" s="6" t="s">
        <v>422</v>
      </c>
      <c r="F1076" s="6" t="s">
        <v>422</v>
      </c>
      <c r="G1076" s="6" t="s">
        <v>422</v>
      </c>
      <c r="H1076" s="6" t="s">
        <v>422</v>
      </c>
      <c r="I1076" s="6" t="s">
        <v>422</v>
      </c>
      <c r="J1076" s="6" t="s">
        <v>422</v>
      </c>
      <c r="K1076" s="6" t="s">
        <v>422</v>
      </c>
      <c r="L1076" s="6" t="s">
        <v>422</v>
      </c>
      <c r="M1076" s="6" t="s">
        <v>422</v>
      </c>
      <c r="N1076" s="6" t="s">
        <v>422</v>
      </c>
      <c r="O1076" s="6" t="s">
        <v>422</v>
      </c>
      <c r="P1076" s="6" t="s">
        <v>422</v>
      </c>
      <c r="Q1076" s="6" t="s">
        <v>422</v>
      </c>
      <c r="R1076" s="6" t="s">
        <v>422</v>
      </c>
      <c r="S1076" s="6" t="s">
        <v>422</v>
      </c>
      <c r="T1076" s="6" t="s">
        <v>422</v>
      </c>
      <c r="U1076" s="6" t="s">
        <v>422</v>
      </c>
      <c r="V1076" s="6" t="s">
        <v>422</v>
      </c>
      <c r="W1076" s="6" t="s">
        <v>422</v>
      </c>
      <c r="X1076" s="6" t="s">
        <v>422</v>
      </c>
      <c r="Y1076" s="6" t="s">
        <v>422</v>
      </c>
      <c r="Z1076" s="6" t="s">
        <v>422</v>
      </c>
      <c r="AA1076" s="3" t="s">
        <v>423</v>
      </c>
    </row>
    <row r="1077" spans="2:27" ht="24" x14ac:dyDescent="0.15">
      <c r="B1077" s="21"/>
      <c r="C1077" s="5" t="s">
        <v>422</v>
      </c>
      <c r="D1077" s="5" t="s">
        <v>422</v>
      </c>
      <c r="E1077" s="5" t="s">
        <v>422</v>
      </c>
      <c r="F1077" s="5" t="s">
        <v>422</v>
      </c>
      <c r="G1077" s="5" t="s">
        <v>422</v>
      </c>
      <c r="H1077" s="5" t="s">
        <v>422</v>
      </c>
      <c r="I1077" s="5" t="s">
        <v>422</v>
      </c>
      <c r="J1077" s="5" t="s">
        <v>422</v>
      </c>
      <c r="K1077" s="5" t="s">
        <v>422</v>
      </c>
      <c r="L1077" s="5" t="s">
        <v>422</v>
      </c>
      <c r="M1077" s="5" t="s">
        <v>422</v>
      </c>
      <c r="N1077" s="5" t="s">
        <v>422</v>
      </c>
      <c r="O1077" s="5" t="s">
        <v>422</v>
      </c>
      <c r="P1077" s="5" t="s">
        <v>422</v>
      </c>
      <c r="Q1077" s="5" t="s">
        <v>422</v>
      </c>
      <c r="R1077" s="5" t="s">
        <v>422</v>
      </c>
      <c r="S1077" s="5" t="s">
        <v>422</v>
      </c>
      <c r="T1077" s="5" t="s">
        <v>422</v>
      </c>
      <c r="U1077" s="5" t="s">
        <v>422</v>
      </c>
      <c r="V1077" s="5" t="s">
        <v>422</v>
      </c>
      <c r="W1077" s="5" t="s">
        <v>422</v>
      </c>
      <c r="X1077" s="5" t="s">
        <v>422</v>
      </c>
      <c r="Y1077" s="5" t="s">
        <v>422</v>
      </c>
      <c r="Z1077" s="5" t="s">
        <v>422</v>
      </c>
      <c r="AA1077" s="3" t="s">
        <v>424</v>
      </c>
    </row>
    <row r="1078" spans="2:27" ht="24" x14ac:dyDescent="0.15">
      <c r="B1078" s="21"/>
      <c r="C1078" s="5" t="s">
        <v>422</v>
      </c>
      <c r="D1078" s="5" t="s">
        <v>422</v>
      </c>
      <c r="E1078" s="5" t="s">
        <v>422</v>
      </c>
      <c r="F1078" s="5" t="s">
        <v>422</v>
      </c>
      <c r="G1078" s="5" t="s">
        <v>422</v>
      </c>
      <c r="H1078" s="5" t="s">
        <v>422</v>
      </c>
      <c r="I1078" s="5" t="s">
        <v>422</v>
      </c>
      <c r="J1078" s="5" t="s">
        <v>422</v>
      </c>
      <c r="K1078" s="5" t="s">
        <v>422</v>
      </c>
      <c r="L1078" s="5" t="s">
        <v>422</v>
      </c>
      <c r="M1078" s="5" t="s">
        <v>422</v>
      </c>
      <c r="N1078" s="5" t="s">
        <v>422</v>
      </c>
      <c r="O1078" s="5" t="s">
        <v>422</v>
      </c>
      <c r="P1078" s="5" t="s">
        <v>422</v>
      </c>
      <c r="Q1078" s="5" t="s">
        <v>422</v>
      </c>
      <c r="R1078" s="5" t="s">
        <v>422</v>
      </c>
      <c r="S1078" s="5" t="s">
        <v>422</v>
      </c>
      <c r="T1078" s="5" t="s">
        <v>422</v>
      </c>
      <c r="U1078" s="5" t="s">
        <v>422</v>
      </c>
      <c r="V1078" s="5" t="s">
        <v>422</v>
      </c>
      <c r="W1078" s="5" t="s">
        <v>422</v>
      </c>
      <c r="X1078" s="5" t="s">
        <v>422</v>
      </c>
      <c r="Y1078" s="5" t="s">
        <v>422</v>
      </c>
      <c r="Z1078" s="5" t="s">
        <v>422</v>
      </c>
      <c r="AA1078" s="3" t="s">
        <v>425</v>
      </c>
    </row>
    <row r="1079" spans="2:27" ht="24" x14ac:dyDescent="0.15">
      <c r="B1079" s="21"/>
      <c r="C1079" s="5" t="s">
        <v>422</v>
      </c>
      <c r="D1079" s="5" t="s">
        <v>422</v>
      </c>
      <c r="E1079" s="5" t="s">
        <v>422</v>
      </c>
      <c r="F1079" s="5" t="s">
        <v>422</v>
      </c>
      <c r="G1079" s="5" t="s">
        <v>422</v>
      </c>
      <c r="H1079" s="5" t="s">
        <v>422</v>
      </c>
      <c r="I1079" s="5" t="s">
        <v>422</v>
      </c>
      <c r="J1079" s="5" t="s">
        <v>422</v>
      </c>
      <c r="K1079" s="5" t="s">
        <v>422</v>
      </c>
      <c r="L1079" s="5" t="s">
        <v>422</v>
      </c>
      <c r="M1079" s="5" t="s">
        <v>422</v>
      </c>
      <c r="N1079" s="5" t="s">
        <v>422</v>
      </c>
      <c r="O1079" s="5" t="s">
        <v>422</v>
      </c>
      <c r="P1079" s="5" t="s">
        <v>422</v>
      </c>
      <c r="Q1079" s="5" t="s">
        <v>422</v>
      </c>
      <c r="R1079" s="5" t="s">
        <v>422</v>
      </c>
      <c r="S1079" s="5" t="s">
        <v>422</v>
      </c>
      <c r="T1079" s="5" t="s">
        <v>422</v>
      </c>
      <c r="U1079" s="5" t="s">
        <v>422</v>
      </c>
      <c r="V1079" s="5" t="s">
        <v>422</v>
      </c>
      <c r="W1079" s="5" t="s">
        <v>422</v>
      </c>
      <c r="X1079" s="5" t="s">
        <v>422</v>
      </c>
      <c r="Y1079" s="5" t="s">
        <v>422</v>
      </c>
      <c r="Z1079" s="5" t="s">
        <v>422</v>
      </c>
      <c r="AA1079" s="3" t="s">
        <v>426</v>
      </c>
    </row>
    <row r="1080" spans="2:27" ht="24" x14ac:dyDescent="0.15">
      <c r="B1080" s="21"/>
      <c r="C1080" s="5" t="s">
        <v>422</v>
      </c>
      <c r="D1080" s="5" t="s">
        <v>422</v>
      </c>
      <c r="E1080" s="5" t="s">
        <v>422</v>
      </c>
      <c r="F1080" s="5" t="s">
        <v>422</v>
      </c>
      <c r="G1080" s="5" t="s">
        <v>422</v>
      </c>
      <c r="H1080" s="5" t="s">
        <v>422</v>
      </c>
      <c r="I1080" s="5" t="s">
        <v>422</v>
      </c>
      <c r="J1080" s="5" t="s">
        <v>422</v>
      </c>
      <c r="K1080" s="5" t="s">
        <v>422</v>
      </c>
      <c r="L1080" s="5" t="s">
        <v>422</v>
      </c>
      <c r="M1080" s="5" t="s">
        <v>422</v>
      </c>
      <c r="N1080" s="5" t="s">
        <v>422</v>
      </c>
      <c r="O1080" s="5" t="s">
        <v>422</v>
      </c>
      <c r="P1080" s="5" t="s">
        <v>422</v>
      </c>
      <c r="Q1080" s="5" t="s">
        <v>422</v>
      </c>
      <c r="R1080" s="5" t="s">
        <v>422</v>
      </c>
      <c r="S1080" s="5" t="s">
        <v>422</v>
      </c>
      <c r="T1080" s="5" t="s">
        <v>422</v>
      </c>
      <c r="U1080" s="5" t="s">
        <v>422</v>
      </c>
      <c r="V1080" s="5" t="s">
        <v>422</v>
      </c>
      <c r="W1080" s="5" t="s">
        <v>422</v>
      </c>
      <c r="X1080" s="5" t="s">
        <v>422</v>
      </c>
      <c r="Y1080" s="5" t="s">
        <v>422</v>
      </c>
      <c r="Z1080" s="5" t="s">
        <v>422</v>
      </c>
      <c r="AA1080" s="3" t="s">
        <v>427</v>
      </c>
    </row>
    <row r="1081" spans="2:27" ht="24" x14ac:dyDescent="0.15">
      <c r="B1081" s="21"/>
      <c r="C1081" s="5" t="s">
        <v>422</v>
      </c>
      <c r="D1081" s="5" t="s">
        <v>422</v>
      </c>
      <c r="E1081" s="5" t="s">
        <v>422</v>
      </c>
      <c r="F1081" s="5" t="s">
        <v>422</v>
      </c>
      <c r="G1081" s="5" t="s">
        <v>422</v>
      </c>
      <c r="H1081" s="5" t="s">
        <v>422</v>
      </c>
      <c r="I1081" s="5" t="s">
        <v>422</v>
      </c>
      <c r="J1081" s="5" t="s">
        <v>422</v>
      </c>
      <c r="K1081" s="5" t="s">
        <v>422</v>
      </c>
      <c r="L1081" s="5" t="s">
        <v>422</v>
      </c>
      <c r="M1081" s="5" t="s">
        <v>422</v>
      </c>
      <c r="N1081" s="5" t="s">
        <v>422</v>
      </c>
      <c r="O1081" s="5" t="s">
        <v>422</v>
      </c>
      <c r="P1081" s="5" t="s">
        <v>422</v>
      </c>
      <c r="Q1081" s="5" t="s">
        <v>422</v>
      </c>
      <c r="R1081" s="5" t="s">
        <v>422</v>
      </c>
      <c r="S1081" s="5" t="s">
        <v>422</v>
      </c>
      <c r="T1081" s="5" t="s">
        <v>422</v>
      </c>
      <c r="U1081" s="5" t="s">
        <v>422</v>
      </c>
      <c r="V1081" s="5" t="s">
        <v>422</v>
      </c>
      <c r="W1081" s="5" t="s">
        <v>422</v>
      </c>
      <c r="X1081" s="5" t="s">
        <v>422</v>
      </c>
      <c r="Y1081" s="5" t="s">
        <v>422</v>
      </c>
      <c r="Z1081" s="5" t="s">
        <v>422</v>
      </c>
      <c r="AA1081" s="3" t="s">
        <v>428</v>
      </c>
    </row>
    <row r="1082" spans="2:27" ht="24" x14ac:dyDescent="0.15">
      <c r="B1082" s="21"/>
      <c r="C1082" s="5" t="s">
        <v>422</v>
      </c>
      <c r="D1082" s="5" t="s">
        <v>422</v>
      </c>
      <c r="E1082" s="5" t="s">
        <v>422</v>
      </c>
      <c r="F1082" s="5" t="s">
        <v>422</v>
      </c>
      <c r="G1082" s="5" t="s">
        <v>422</v>
      </c>
      <c r="H1082" s="5" t="s">
        <v>422</v>
      </c>
      <c r="I1082" s="5" t="s">
        <v>422</v>
      </c>
      <c r="J1082" s="5" t="s">
        <v>422</v>
      </c>
      <c r="K1082" s="5" t="s">
        <v>422</v>
      </c>
      <c r="L1082" s="5" t="s">
        <v>422</v>
      </c>
      <c r="M1082" s="5" t="s">
        <v>422</v>
      </c>
      <c r="N1082" s="5" t="s">
        <v>422</v>
      </c>
      <c r="O1082" s="5" t="s">
        <v>422</v>
      </c>
      <c r="P1082" s="5" t="s">
        <v>422</v>
      </c>
      <c r="Q1082" s="5" t="s">
        <v>422</v>
      </c>
      <c r="R1082" s="5" t="s">
        <v>422</v>
      </c>
      <c r="S1082" s="5" t="s">
        <v>422</v>
      </c>
      <c r="T1082" s="5" t="s">
        <v>422</v>
      </c>
      <c r="U1082" s="5" t="s">
        <v>422</v>
      </c>
      <c r="V1082" s="5" t="s">
        <v>422</v>
      </c>
      <c r="W1082" s="5" t="s">
        <v>422</v>
      </c>
      <c r="X1082" s="5" t="s">
        <v>422</v>
      </c>
      <c r="Y1082" s="5" t="s">
        <v>422</v>
      </c>
      <c r="Z1082" s="5" t="s">
        <v>422</v>
      </c>
      <c r="AA1082" s="3" t="s">
        <v>429</v>
      </c>
    </row>
    <row r="1083" spans="2:27" ht="24" x14ac:dyDescent="0.15">
      <c r="B1083" s="22"/>
      <c r="C1083" s="4" t="s">
        <v>422</v>
      </c>
      <c r="D1083" s="4" t="s">
        <v>422</v>
      </c>
      <c r="E1083" s="4" t="s">
        <v>422</v>
      </c>
      <c r="F1083" s="4" t="s">
        <v>422</v>
      </c>
      <c r="G1083" s="4" t="s">
        <v>422</v>
      </c>
      <c r="H1083" s="4" t="s">
        <v>422</v>
      </c>
      <c r="I1083" s="4" t="s">
        <v>422</v>
      </c>
      <c r="J1083" s="4" t="s">
        <v>422</v>
      </c>
      <c r="K1083" s="4" t="s">
        <v>422</v>
      </c>
      <c r="L1083" s="4" t="s">
        <v>422</v>
      </c>
      <c r="M1083" s="4" t="s">
        <v>422</v>
      </c>
      <c r="N1083" s="4" t="s">
        <v>422</v>
      </c>
      <c r="O1083" s="4" t="s">
        <v>422</v>
      </c>
      <c r="P1083" s="4" t="s">
        <v>422</v>
      </c>
      <c r="Q1083" s="4" t="s">
        <v>422</v>
      </c>
      <c r="R1083" s="4" t="s">
        <v>422</v>
      </c>
      <c r="S1083" s="4" t="s">
        <v>422</v>
      </c>
      <c r="T1083" s="4" t="s">
        <v>422</v>
      </c>
      <c r="U1083" s="4" t="s">
        <v>422</v>
      </c>
      <c r="V1083" s="4" t="s">
        <v>422</v>
      </c>
      <c r="W1083" s="4" t="s">
        <v>422</v>
      </c>
      <c r="X1083" s="4" t="s">
        <v>422</v>
      </c>
      <c r="Y1083" s="4" t="s">
        <v>422</v>
      </c>
      <c r="Z1083" s="4" t="s">
        <v>422</v>
      </c>
      <c r="AA1083" s="3" t="s">
        <v>430</v>
      </c>
    </row>
    <row r="1084" spans="2:27" ht="24" x14ac:dyDescent="0.15">
      <c r="B1084" s="20" t="s">
        <v>436</v>
      </c>
      <c r="C1084" s="6" t="s">
        <v>422</v>
      </c>
      <c r="D1084" s="6" t="s">
        <v>422</v>
      </c>
      <c r="E1084" s="6" t="s">
        <v>422</v>
      </c>
      <c r="F1084" s="6" t="s">
        <v>422</v>
      </c>
      <c r="G1084" s="6" t="s">
        <v>422</v>
      </c>
      <c r="H1084" s="6" t="s">
        <v>422</v>
      </c>
      <c r="I1084" s="6" t="s">
        <v>422</v>
      </c>
      <c r="J1084" s="6" t="s">
        <v>422</v>
      </c>
      <c r="K1084" s="6" t="s">
        <v>422</v>
      </c>
      <c r="L1084" s="6" t="s">
        <v>422</v>
      </c>
      <c r="M1084" s="6" t="s">
        <v>422</v>
      </c>
      <c r="N1084" s="6" t="s">
        <v>422</v>
      </c>
      <c r="O1084" s="6" t="s">
        <v>422</v>
      </c>
      <c r="P1084" s="6" t="s">
        <v>422</v>
      </c>
      <c r="Q1084" s="6" t="s">
        <v>422</v>
      </c>
      <c r="R1084" s="6" t="s">
        <v>422</v>
      </c>
      <c r="S1084" s="6" t="s">
        <v>422</v>
      </c>
      <c r="T1084" s="6" t="s">
        <v>422</v>
      </c>
      <c r="U1084" s="6" t="s">
        <v>422</v>
      </c>
      <c r="V1084" s="6" t="s">
        <v>422</v>
      </c>
      <c r="W1084" s="6" t="s">
        <v>422</v>
      </c>
      <c r="X1084" s="6" t="s">
        <v>422</v>
      </c>
      <c r="Y1084" s="6" t="s">
        <v>422</v>
      </c>
      <c r="Z1084" s="6" t="s">
        <v>422</v>
      </c>
      <c r="AA1084" s="3" t="s">
        <v>423</v>
      </c>
    </row>
    <row r="1085" spans="2:27" ht="24" x14ac:dyDescent="0.15">
      <c r="B1085" s="21"/>
      <c r="C1085" s="5" t="s">
        <v>422</v>
      </c>
      <c r="D1085" s="5" t="s">
        <v>422</v>
      </c>
      <c r="E1085" s="5" t="s">
        <v>422</v>
      </c>
      <c r="F1085" s="5" t="s">
        <v>422</v>
      </c>
      <c r="G1085" s="5" t="s">
        <v>422</v>
      </c>
      <c r="H1085" s="5" t="s">
        <v>422</v>
      </c>
      <c r="I1085" s="5" t="s">
        <v>422</v>
      </c>
      <c r="J1085" s="5" t="s">
        <v>422</v>
      </c>
      <c r="K1085" s="5" t="s">
        <v>422</v>
      </c>
      <c r="L1085" s="5" t="s">
        <v>422</v>
      </c>
      <c r="M1085" s="5" t="s">
        <v>422</v>
      </c>
      <c r="N1085" s="5" t="s">
        <v>422</v>
      </c>
      <c r="O1085" s="5" t="s">
        <v>422</v>
      </c>
      <c r="P1085" s="5" t="s">
        <v>422</v>
      </c>
      <c r="Q1085" s="5" t="s">
        <v>422</v>
      </c>
      <c r="R1085" s="5" t="s">
        <v>422</v>
      </c>
      <c r="S1085" s="5" t="s">
        <v>422</v>
      </c>
      <c r="T1085" s="5" t="s">
        <v>422</v>
      </c>
      <c r="U1085" s="5" t="s">
        <v>422</v>
      </c>
      <c r="V1085" s="5" t="s">
        <v>422</v>
      </c>
      <c r="W1085" s="5" t="s">
        <v>422</v>
      </c>
      <c r="X1085" s="5" t="s">
        <v>422</v>
      </c>
      <c r="Y1085" s="5" t="s">
        <v>422</v>
      </c>
      <c r="Z1085" s="5" t="s">
        <v>422</v>
      </c>
      <c r="AA1085" s="3" t="s">
        <v>424</v>
      </c>
    </row>
    <row r="1086" spans="2:27" ht="24" x14ac:dyDescent="0.15">
      <c r="B1086" s="21"/>
      <c r="C1086" s="5" t="s">
        <v>422</v>
      </c>
      <c r="D1086" s="5" t="s">
        <v>422</v>
      </c>
      <c r="E1086" s="5" t="s">
        <v>422</v>
      </c>
      <c r="F1086" s="5" t="s">
        <v>422</v>
      </c>
      <c r="G1086" s="5" t="s">
        <v>422</v>
      </c>
      <c r="H1086" s="5" t="s">
        <v>422</v>
      </c>
      <c r="I1086" s="5" t="s">
        <v>422</v>
      </c>
      <c r="J1086" s="5" t="s">
        <v>422</v>
      </c>
      <c r="K1086" s="5" t="s">
        <v>422</v>
      </c>
      <c r="L1086" s="5" t="s">
        <v>422</v>
      </c>
      <c r="M1086" s="5" t="s">
        <v>422</v>
      </c>
      <c r="N1086" s="5" t="s">
        <v>422</v>
      </c>
      <c r="O1086" s="5" t="s">
        <v>422</v>
      </c>
      <c r="P1086" s="5" t="s">
        <v>422</v>
      </c>
      <c r="Q1086" s="5" t="s">
        <v>422</v>
      </c>
      <c r="R1086" s="5" t="s">
        <v>422</v>
      </c>
      <c r="S1086" s="5" t="s">
        <v>422</v>
      </c>
      <c r="T1086" s="5" t="s">
        <v>422</v>
      </c>
      <c r="U1086" s="5" t="s">
        <v>422</v>
      </c>
      <c r="V1086" s="5" t="s">
        <v>422</v>
      </c>
      <c r="W1086" s="5" t="s">
        <v>422</v>
      </c>
      <c r="X1086" s="5" t="s">
        <v>422</v>
      </c>
      <c r="Y1086" s="5" t="s">
        <v>422</v>
      </c>
      <c r="Z1086" s="5" t="s">
        <v>422</v>
      </c>
      <c r="AA1086" s="3" t="s">
        <v>425</v>
      </c>
    </row>
    <row r="1087" spans="2:27" ht="24" x14ac:dyDescent="0.15">
      <c r="B1087" s="21"/>
      <c r="C1087" s="5" t="s">
        <v>422</v>
      </c>
      <c r="D1087" s="5" t="s">
        <v>422</v>
      </c>
      <c r="E1087" s="5" t="s">
        <v>422</v>
      </c>
      <c r="F1087" s="5" t="s">
        <v>422</v>
      </c>
      <c r="G1087" s="5" t="s">
        <v>422</v>
      </c>
      <c r="H1087" s="5" t="s">
        <v>422</v>
      </c>
      <c r="I1087" s="5" t="s">
        <v>422</v>
      </c>
      <c r="J1087" s="5" t="s">
        <v>422</v>
      </c>
      <c r="K1087" s="5" t="s">
        <v>422</v>
      </c>
      <c r="L1087" s="5" t="s">
        <v>422</v>
      </c>
      <c r="M1087" s="5" t="s">
        <v>422</v>
      </c>
      <c r="N1087" s="5" t="s">
        <v>422</v>
      </c>
      <c r="O1087" s="5" t="s">
        <v>422</v>
      </c>
      <c r="P1087" s="5" t="s">
        <v>422</v>
      </c>
      <c r="Q1087" s="5" t="s">
        <v>422</v>
      </c>
      <c r="R1087" s="5" t="s">
        <v>422</v>
      </c>
      <c r="S1087" s="5" t="s">
        <v>422</v>
      </c>
      <c r="T1087" s="5" t="s">
        <v>422</v>
      </c>
      <c r="U1087" s="5" t="s">
        <v>422</v>
      </c>
      <c r="V1087" s="5" t="s">
        <v>422</v>
      </c>
      <c r="W1087" s="5" t="s">
        <v>422</v>
      </c>
      <c r="X1087" s="5" t="s">
        <v>422</v>
      </c>
      <c r="Y1087" s="5" t="s">
        <v>422</v>
      </c>
      <c r="Z1087" s="5" t="s">
        <v>422</v>
      </c>
      <c r="AA1087" s="3" t="s">
        <v>426</v>
      </c>
    </row>
    <row r="1088" spans="2:27" ht="24" x14ac:dyDescent="0.15">
      <c r="B1088" s="21"/>
      <c r="C1088" s="5" t="s">
        <v>422</v>
      </c>
      <c r="D1088" s="5" t="s">
        <v>422</v>
      </c>
      <c r="E1088" s="5" t="s">
        <v>422</v>
      </c>
      <c r="F1088" s="5" t="s">
        <v>422</v>
      </c>
      <c r="G1088" s="5" t="s">
        <v>422</v>
      </c>
      <c r="H1088" s="5" t="s">
        <v>422</v>
      </c>
      <c r="I1088" s="5" t="s">
        <v>422</v>
      </c>
      <c r="J1088" s="5" t="s">
        <v>422</v>
      </c>
      <c r="K1088" s="5" t="s">
        <v>422</v>
      </c>
      <c r="L1088" s="5" t="s">
        <v>422</v>
      </c>
      <c r="M1088" s="5" t="s">
        <v>422</v>
      </c>
      <c r="N1088" s="5" t="s">
        <v>422</v>
      </c>
      <c r="O1088" s="5" t="s">
        <v>422</v>
      </c>
      <c r="P1088" s="5" t="s">
        <v>422</v>
      </c>
      <c r="Q1088" s="5" t="s">
        <v>422</v>
      </c>
      <c r="R1088" s="5" t="s">
        <v>422</v>
      </c>
      <c r="S1088" s="5" t="s">
        <v>422</v>
      </c>
      <c r="T1088" s="5" t="s">
        <v>422</v>
      </c>
      <c r="U1088" s="5" t="s">
        <v>422</v>
      </c>
      <c r="V1088" s="5" t="s">
        <v>422</v>
      </c>
      <c r="W1088" s="5" t="s">
        <v>422</v>
      </c>
      <c r="X1088" s="5" t="s">
        <v>422</v>
      </c>
      <c r="Y1088" s="5" t="s">
        <v>422</v>
      </c>
      <c r="Z1088" s="5" t="s">
        <v>422</v>
      </c>
      <c r="AA1088" s="3" t="s">
        <v>427</v>
      </c>
    </row>
    <row r="1089" spans="2:27" ht="24" x14ac:dyDescent="0.15">
      <c r="B1089" s="21"/>
      <c r="C1089" s="5" t="s">
        <v>422</v>
      </c>
      <c r="D1089" s="5" t="s">
        <v>422</v>
      </c>
      <c r="E1089" s="5" t="s">
        <v>422</v>
      </c>
      <c r="F1089" s="5" t="s">
        <v>422</v>
      </c>
      <c r="G1089" s="5" t="s">
        <v>422</v>
      </c>
      <c r="H1089" s="5" t="s">
        <v>422</v>
      </c>
      <c r="I1089" s="5" t="s">
        <v>422</v>
      </c>
      <c r="J1089" s="5" t="s">
        <v>422</v>
      </c>
      <c r="K1089" s="5" t="s">
        <v>422</v>
      </c>
      <c r="L1089" s="5" t="s">
        <v>422</v>
      </c>
      <c r="M1089" s="5" t="s">
        <v>422</v>
      </c>
      <c r="N1089" s="5" t="s">
        <v>422</v>
      </c>
      <c r="O1089" s="5" t="s">
        <v>422</v>
      </c>
      <c r="P1089" s="5" t="s">
        <v>422</v>
      </c>
      <c r="Q1089" s="5" t="s">
        <v>422</v>
      </c>
      <c r="R1089" s="5" t="s">
        <v>422</v>
      </c>
      <c r="S1089" s="5" t="s">
        <v>422</v>
      </c>
      <c r="T1089" s="5" t="s">
        <v>422</v>
      </c>
      <c r="U1089" s="5" t="s">
        <v>422</v>
      </c>
      <c r="V1089" s="5" t="s">
        <v>422</v>
      </c>
      <c r="W1089" s="5" t="s">
        <v>422</v>
      </c>
      <c r="X1089" s="5" t="s">
        <v>422</v>
      </c>
      <c r="Y1089" s="5" t="s">
        <v>422</v>
      </c>
      <c r="Z1089" s="5" t="s">
        <v>422</v>
      </c>
      <c r="AA1089" s="3" t="s">
        <v>428</v>
      </c>
    </row>
    <row r="1090" spans="2:27" ht="24" x14ac:dyDescent="0.15">
      <c r="B1090" s="21"/>
      <c r="C1090" s="5" t="s">
        <v>422</v>
      </c>
      <c r="D1090" s="5" t="s">
        <v>422</v>
      </c>
      <c r="E1090" s="5" t="s">
        <v>422</v>
      </c>
      <c r="F1090" s="5" t="s">
        <v>422</v>
      </c>
      <c r="G1090" s="5" t="s">
        <v>422</v>
      </c>
      <c r="H1090" s="5" t="s">
        <v>422</v>
      </c>
      <c r="I1090" s="5" t="s">
        <v>422</v>
      </c>
      <c r="J1090" s="5" t="s">
        <v>422</v>
      </c>
      <c r="K1090" s="5" t="s">
        <v>422</v>
      </c>
      <c r="L1090" s="5" t="s">
        <v>422</v>
      </c>
      <c r="M1090" s="5" t="s">
        <v>422</v>
      </c>
      <c r="N1090" s="5" t="s">
        <v>422</v>
      </c>
      <c r="O1090" s="5" t="s">
        <v>422</v>
      </c>
      <c r="P1090" s="5" t="s">
        <v>422</v>
      </c>
      <c r="Q1090" s="5" t="s">
        <v>422</v>
      </c>
      <c r="R1090" s="5" t="s">
        <v>422</v>
      </c>
      <c r="S1090" s="5" t="s">
        <v>422</v>
      </c>
      <c r="T1090" s="5" t="s">
        <v>422</v>
      </c>
      <c r="U1090" s="5" t="s">
        <v>422</v>
      </c>
      <c r="V1090" s="5" t="s">
        <v>422</v>
      </c>
      <c r="W1090" s="5" t="s">
        <v>422</v>
      </c>
      <c r="X1090" s="5" t="s">
        <v>422</v>
      </c>
      <c r="Y1090" s="5" t="s">
        <v>422</v>
      </c>
      <c r="Z1090" s="5" t="s">
        <v>422</v>
      </c>
      <c r="AA1090" s="3" t="s">
        <v>429</v>
      </c>
    </row>
    <row r="1091" spans="2:27" ht="24" x14ac:dyDescent="0.15">
      <c r="B1091" s="22"/>
      <c r="C1091" s="4" t="s">
        <v>422</v>
      </c>
      <c r="D1091" s="4" t="s">
        <v>422</v>
      </c>
      <c r="E1091" s="4" t="s">
        <v>422</v>
      </c>
      <c r="F1091" s="4" t="s">
        <v>422</v>
      </c>
      <c r="G1091" s="4" t="s">
        <v>422</v>
      </c>
      <c r="H1091" s="4" t="s">
        <v>422</v>
      </c>
      <c r="I1091" s="4" t="s">
        <v>422</v>
      </c>
      <c r="J1091" s="4" t="s">
        <v>422</v>
      </c>
      <c r="K1091" s="4" t="s">
        <v>422</v>
      </c>
      <c r="L1091" s="4" t="s">
        <v>422</v>
      </c>
      <c r="M1091" s="4" t="s">
        <v>422</v>
      </c>
      <c r="N1091" s="4" t="s">
        <v>422</v>
      </c>
      <c r="O1091" s="4" t="s">
        <v>422</v>
      </c>
      <c r="P1091" s="4" t="s">
        <v>422</v>
      </c>
      <c r="Q1091" s="4" t="s">
        <v>422</v>
      </c>
      <c r="R1091" s="4" t="s">
        <v>422</v>
      </c>
      <c r="S1091" s="4" t="s">
        <v>422</v>
      </c>
      <c r="T1091" s="4" t="s">
        <v>422</v>
      </c>
      <c r="U1091" s="4" t="s">
        <v>422</v>
      </c>
      <c r="V1091" s="4" t="s">
        <v>422</v>
      </c>
      <c r="W1091" s="4" t="s">
        <v>422</v>
      </c>
      <c r="X1091" s="4" t="s">
        <v>422</v>
      </c>
      <c r="Y1091" s="4" t="s">
        <v>422</v>
      </c>
      <c r="Z1091" s="4" t="s">
        <v>422</v>
      </c>
      <c r="AA1091" s="3" t="s">
        <v>430</v>
      </c>
    </row>
    <row r="1092" spans="2:27" ht="24" x14ac:dyDescent="0.15">
      <c r="B1092" s="20" t="s">
        <v>437</v>
      </c>
      <c r="C1092" s="6" t="s">
        <v>422</v>
      </c>
      <c r="D1092" s="6" t="s">
        <v>422</v>
      </c>
      <c r="E1092" s="6" t="s">
        <v>422</v>
      </c>
      <c r="F1092" s="6" t="s">
        <v>422</v>
      </c>
      <c r="G1092" s="6" t="s">
        <v>422</v>
      </c>
      <c r="H1092" s="6" t="s">
        <v>422</v>
      </c>
      <c r="I1092" s="6" t="s">
        <v>422</v>
      </c>
      <c r="J1092" s="6" t="s">
        <v>422</v>
      </c>
      <c r="K1092" s="6" t="s">
        <v>422</v>
      </c>
      <c r="L1092" s="6" t="s">
        <v>422</v>
      </c>
      <c r="M1092" s="6" t="s">
        <v>422</v>
      </c>
      <c r="N1092" s="6" t="s">
        <v>422</v>
      </c>
      <c r="O1092" s="6" t="s">
        <v>422</v>
      </c>
      <c r="P1092" s="6" t="s">
        <v>422</v>
      </c>
      <c r="Q1092" s="6" t="s">
        <v>422</v>
      </c>
      <c r="R1092" s="6" t="s">
        <v>422</v>
      </c>
      <c r="S1092" s="6" t="s">
        <v>422</v>
      </c>
      <c r="T1092" s="6" t="s">
        <v>422</v>
      </c>
      <c r="U1092" s="6" t="s">
        <v>422</v>
      </c>
      <c r="V1092" s="6" t="s">
        <v>422</v>
      </c>
      <c r="W1092" s="6" t="s">
        <v>422</v>
      </c>
      <c r="X1092" s="6" t="s">
        <v>422</v>
      </c>
      <c r="Y1092" s="6" t="s">
        <v>422</v>
      </c>
      <c r="Z1092" s="6" t="s">
        <v>422</v>
      </c>
      <c r="AA1092" s="3" t="s">
        <v>423</v>
      </c>
    </row>
    <row r="1093" spans="2:27" ht="24" x14ac:dyDescent="0.15">
      <c r="B1093" s="21"/>
      <c r="C1093" s="5" t="s">
        <v>422</v>
      </c>
      <c r="D1093" s="5" t="s">
        <v>422</v>
      </c>
      <c r="E1093" s="5" t="s">
        <v>422</v>
      </c>
      <c r="F1093" s="5" t="s">
        <v>422</v>
      </c>
      <c r="G1093" s="5" t="s">
        <v>422</v>
      </c>
      <c r="H1093" s="5" t="s">
        <v>422</v>
      </c>
      <c r="I1093" s="5" t="s">
        <v>422</v>
      </c>
      <c r="J1093" s="5" t="s">
        <v>422</v>
      </c>
      <c r="K1093" s="5" t="s">
        <v>422</v>
      </c>
      <c r="L1093" s="5" t="s">
        <v>422</v>
      </c>
      <c r="M1093" s="5" t="s">
        <v>422</v>
      </c>
      <c r="N1093" s="5" t="s">
        <v>422</v>
      </c>
      <c r="O1093" s="5" t="s">
        <v>422</v>
      </c>
      <c r="P1093" s="5" t="s">
        <v>422</v>
      </c>
      <c r="Q1093" s="5" t="s">
        <v>422</v>
      </c>
      <c r="R1093" s="5" t="s">
        <v>422</v>
      </c>
      <c r="S1093" s="5" t="s">
        <v>422</v>
      </c>
      <c r="T1093" s="5" t="s">
        <v>422</v>
      </c>
      <c r="U1093" s="5" t="s">
        <v>422</v>
      </c>
      <c r="V1093" s="5" t="s">
        <v>422</v>
      </c>
      <c r="W1093" s="5" t="s">
        <v>422</v>
      </c>
      <c r="X1093" s="5" t="s">
        <v>422</v>
      </c>
      <c r="Y1093" s="5" t="s">
        <v>422</v>
      </c>
      <c r="Z1093" s="5" t="s">
        <v>422</v>
      </c>
      <c r="AA1093" s="3" t="s">
        <v>424</v>
      </c>
    </row>
    <row r="1094" spans="2:27" ht="24" x14ac:dyDescent="0.15">
      <c r="B1094" s="21"/>
      <c r="C1094" s="5" t="s">
        <v>422</v>
      </c>
      <c r="D1094" s="5" t="s">
        <v>422</v>
      </c>
      <c r="E1094" s="5" t="s">
        <v>422</v>
      </c>
      <c r="F1094" s="5" t="s">
        <v>422</v>
      </c>
      <c r="G1094" s="5" t="s">
        <v>422</v>
      </c>
      <c r="H1094" s="5" t="s">
        <v>422</v>
      </c>
      <c r="I1094" s="5" t="s">
        <v>422</v>
      </c>
      <c r="J1094" s="5" t="s">
        <v>422</v>
      </c>
      <c r="K1094" s="5" t="s">
        <v>422</v>
      </c>
      <c r="L1094" s="5" t="s">
        <v>422</v>
      </c>
      <c r="M1094" s="5" t="s">
        <v>422</v>
      </c>
      <c r="N1094" s="5" t="s">
        <v>422</v>
      </c>
      <c r="O1094" s="5" t="s">
        <v>422</v>
      </c>
      <c r="P1094" s="5" t="s">
        <v>422</v>
      </c>
      <c r="Q1094" s="5" t="s">
        <v>422</v>
      </c>
      <c r="R1094" s="5" t="s">
        <v>422</v>
      </c>
      <c r="S1094" s="5" t="s">
        <v>422</v>
      </c>
      <c r="T1094" s="5" t="s">
        <v>422</v>
      </c>
      <c r="U1094" s="5" t="s">
        <v>422</v>
      </c>
      <c r="V1094" s="5" t="s">
        <v>422</v>
      </c>
      <c r="W1094" s="5" t="s">
        <v>422</v>
      </c>
      <c r="X1094" s="5" t="s">
        <v>422</v>
      </c>
      <c r="Y1094" s="5" t="s">
        <v>422</v>
      </c>
      <c r="Z1094" s="5" t="s">
        <v>422</v>
      </c>
      <c r="AA1094" s="3" t="s">
        <v>425</v>
      </c>
    </row>
    <row r="1095" spans="2:27" ht="24" x14ac:dyDescent="0.15">
      <c r="B1095" s="21"/>
      <c r="C1095" s="5" t="s">
        <v>422</v>
      </c>
      <c r="D1095" s="5" t="s">
        <v>422</v>
      </c>
      <c r="E1095" s="5" t="s">
        <v>422</v>
      </c>
      <c r="F1095" s="5" t="s">
        <v>422</v>
      </c>
      <c r="G1095" s="5" t="s">
        <v>422</v>
      </c>
      <c r="H1095" s="5" t="s">
        <v>422</v>
      </c>
      <c r="I1095" s="5" t="s">
        <v>422</v>
      </c>
      <c r="J1095" s="5" t="s">
        <v>422</v>
      </c>
      <c r="K1095" s="5" t="s">
        <v>422</v>
      </c>
      <c r="L1095" s="5" t="s">
        <v>422</v>
      </c>
      <c r="M1095" s="5" t="s">
        <v>422</v>
      </c>
      <c r="N1095" s="5" t="s">
        <v>422</v>
      </c>
      <c r="O1095" s="5" t="s">
        <v>422</v>
      </c>
      <c r="P1095" s="5" t="s">
        <v>422</v>
      </c>
      <c r="Q1095" s="5" t="s">
        <v>422</v>
      </c>
      <c r="R1095" s="5" t="s">
        <v>422</v>
      </c>
      <c r="S1095" s="5" t="s">
        <v>422</v>
      </c>
      <c r="T1095" s="5" t="s">
        <v>422</v>
      </c>
      <c r="U1095" s="5" t="s">
        <v>422</v>
      </c>
      <c r="V1095" s="5" t="s">
        <v>422</v>
      </c>
      <c r="W1095" s="5" t="s">
        <v>422</v>
      </c>
      <c r="X1095" s="5" t="s">
        <v>422</v>
      </c>
      <c r="Y1095" s="5" t="s">
        <v>422</v>
      </c>
      <c r="Z1095" s="5" t="s">
        <v>422</v>
      </c>
      <c r="AA1095" s="3" t="s">
        <v>426</v>
      </c>
    </row>
    <row r="1096" spans="2:27" ht="24" x14ac:dyDescent="0.15">
      <c r="B1096" s="21"/>
      <c r="C1096" s="5" t="s">
        <v>422</v>
      </c>
      <c r="D1096" s="5" t="s">
        <v>422</v>
      </c>
      <c r="E1096" s="5" t="s">
        <v>422</v>
      </c>
      <c r="F1096" s="5" t="s">
        <v>422</v>
      </c>
      <c r="G1096" s="5" t="s">
        <v>422</v>
      </c>
      <c r="H1096" s="5" t="s">
        <v>422</v>
      </c>
      <c r="I1096" s="5" t="s">
        <v>422</v>
      </c>
      <c r="J1096" s="5" t="s">
        <v>422</v>
      </c>
      <c r="K1096" s="5" t="s">
        <v>422</v>
      </c>
      <c r="L1096" s="5" t="s">
        <v>422</v>
      </c>
      <c r="M1096" s="5" t="s">
        <v>422</v>
      </c>
      <c r="N1096" s="5" t="s">
        <v>422</v>
      </c>
      <c r="O1096" s="5" t="s">
        <v>422</v>
      </c>
      <c r="P1096" s="5" t="s">
        <v>422</v>
      </c>
      <c r="Q1096" s="5" t="s">
        <v>422</v>
      </c>
      <c r="R1096" s="5" t="s">
        <v>422</v>
      </c>
      <c r="S1096" s="5" t="s">
        <v>422</v>
      </c>
      <c r="T1096" s="5" t="s">
        <v>422</v>
      </c>
      <c r="U1096" s="5" t="s">
        <v>422</v>
      </c>
      <c r="V1096" s="5" t="s">
        <v>422</v>
      </c>
      <c r="W1096" s="5" t="s">
        <v>422</v>
      </c>
      <c r="X1096" s="5" t="s">
        <v>422</v>
      </c>
      <c r="Y1096" s="5" t="s">
        <v>422</v>
      </c>
      <c r="Z1096" s="5" t="s">
        <v>422</v>
      </c>
      <c r="AA1096" s="3" t="s">
        <v>427</v>
      </c>
    </row>
    <row r="1097" spans="2:27" ht="24" x14ac:dyDescent="0.15">
      <c r="B1097" s="21"/>
      <c r="C1097" s="5" t="s">
        <v>422</v>
      </c>
      <c r="D1097" s="5" t="s">
        <v>422</v>
      </c>
      <c r="E1097" s="5" t="s">
        <v>422</v>
      </c>
      <c r="F1097" s="5" t="s">
        <v>422</v>
      </c>
      <c r="G1097" s="5" t="s">
        <v>422</v>
      </c>
      <c r="H1097" s="5" t="s">
        <v>422</v>
      </c>
      <c r="I1097" s="5" t="s">
        <v>422</v>
      </c>
      <c r="J1097" s="5" t="s">
        <v>422</v>
      </c>
      <c r="K1097" s="5" t="s">
        <v>422</v>
      </c>
      <c r="L1097" s="5" t="s">
        <v>422</v>
      </c>
      <c r="M1097" s="5" t="s">
        <v>422</v>
      </c>
      <c r="N1097" s="5" t="s">
        <v>422</v>
      </c>
      <c r="O1097" s="5" t="s">
        <v>422</v>
      </c>
      <c r="P1097" s="5" t="s">
        <v>422</v>
      </c>
      <c r="Q1097" s="5" t="s">
        <v>422</v>
      </c>
      <c r="R1097" s="5" t="s">
        <v>422</v>
      </c>
      <c r="S1097" s="5" t="s">
        <v>422</v>
      </c>
      <c r="T1097" s="5" t="s">
        <v>422</v>
      </c>
      <c r="U1097" s="5" t="s">
        <v>422</v>
      </c>
      <c r="V1097" s="5" t="s">
        <v>422</v>
      </c>
      <c r="W1097" s="5" t="s">
        <v>422</v>
      </c>
      <c r="X1097" s="5" t="s">
        <v>422</v>
      </c>
      <c r="Y1097" s="5" t="s">
        <v>422</v>
      </c>
      <c r="Z1097" s="5" t="s">
        <v>422</v>
      </c>
      <c r="AA1097" s="3" t="s">
        <v>428</v>
      </c>
    </row>
    <row r="1098" spans="2:27" ht="24" x14ac:dyDescent="0.15">
      <c r="B1098" s="21"/>
      <c r="C1098" s="5" t="s">
        <v>422</v>
      </c>
      <c r="D1098" s="5" t="s">
        <v>422</v>
      </c>
      <c r="E1098" s="5" t="s">
        <v>422</v>
      </c>
      <c r="F1098" s="5" t="s">
        <v>422</v>
      </c>
      <c r="G1098" s="5" t="s">
        <v>422</v>
      </c>
      <c r="H1098" s="5" t="s">
        <v>422</v>
      </c>
      <c r="I1098" s="5" t="s">
        <v>422</v>
      </c>
      <c r="J1098" s="5" t="s">
        <v>422</v>
      </c>
      <c r="K1098" s="5" t="s">
        <v>422</v>
      </c>
      <c r="L1098" s="5" t="s">
        <v>422</v>
      </c>
      <c r="M1098" s="5" t="s">
        <v>422</v>
      </c>
      <c r="N1098" s="5" t="s">
        <v>422</v>
      </c>
      <c r="O1098" s="5" t="s">
        <v>422</v>
      </c>
      <c r="P1098" s="5" t="s">
        <v>422</v>
      </c>
      <c r="Q1098" s="5" t="s">
        <v>422</v>
      </c>
      <c r="R1098" s="5" t="s">
        <v>422</v>
      </c>
      <c r="S1098" s="5" t="s">
        <v>422</v>
      </c>
      <c r="T1098" s="5" t="s">
        <v>422</v>
      </c>
      <c r="U1098" s="5" t="s">
        <v>422</v>
      </c>
      <c r="V1098" s="5" t="s">
        <v>422</v>
      </c>
      <c r="W1098" s="5" t="s">
        <v>422</v>
      </c>
      <c r="X1098" s="5" t="s">
        <v>422</v>
      </c>
      <c r="Y1098" s="5" t="s">
        <v>422</v>
      </c>
      <c r="Z1098" s="5" t="s">
        <v>422</v>
      </c>
      <c r="AA1098" s="3" t="s">
        <v>429</v>
      </c>
    </row>
    <row r="1099" spans="2:27" ht="24" x14ac:dyDescent="0.15">
      <c r="B1099" s="22"/>
      <c r="C1099" s="4" t="s">
        <v>422</v>
      </c>
      <c r="D1099" s="4" t="s">
        <v>422</v>
      </c>
      <c r="E1099" s="4" t="s">
        <v>422</v>
      </c>
      <c r="F1099" s="4" t="s">
        <v>422</v>
      </c>
      <c r="G1099" s="4" t="s">
        <v>422</v>
      </c>
      <c r="H1099" s="4" t="s">
        <v>422</v>
      </c>
      <c r="I1099" s="4" t="s">
        <v>422</v>
      </c>
      <c r="J1099" s="4" t="s">
        <v>422</v>
      </c>
      <c r="K1099" s="4" t="s">
        <v>422</v>
      </c>
      <c r="L1099" s="4" t="s">
        <v>422</v>
      </c>
      <c r="M1099" s="4" t="s">
        <v>422</v>
      </c>
      <c r="N1099" s="4" t="s">
        <v>422</v>
      </c>
      <c r="O1099" s="4" t="s">
        <v>422</v>
      </c>
      <c r="P1099" s="4" t="s">
        <v>422</v>
      </c>
      <c r="Q1099" s="4" t="s">
        <v>422</v>
      </c>
      <c r="R1099" s="4" t="s">
        <v>422</v>
      </c>
      <c r="S1099" s="4" t="s">
        <v>422</v>
      </c>
      <c r="T1099" s="4" t="s">
        <v>422</v>
      </c>
      <c r="U1099" s="4" t="s">
        <v>422</v>
      </c>
      <c r="V1099" s="4" t="s">
        <v>422</v>
      </c>
      <c r="W1099" s="4" t="s">
        <v>422</v>
      </c>
      <c r="X1099" s="4" t="s">
        <v>422</v>
      </c>
      <c r="Y1099" s="4" t="s">
        <v>422</v>
      </c>
      <c r="Z1099" s="4" t="s">
        <v>422</v>
      </c>
      <c r="AA1099" s="3" t="s">
        <v>430</v>
      </c>
    </row>
    <row r="1100" spans="2:27" ht="24" x14ac:dyDescent="0.15">
      <c r="B1100" s="20" t="s">
        <v>438</v>
      </c>
      <c r="C1100" s="6" t="s">
        <v>422</v>
      </c>
      <c r="D1100" s="6" t="s">
        <v>422</v>
      </c>
      <c r="E1100" s="6" t="s">
        <v>422</v>
      </c>
      <c r="F1100" s="6">
        <v>18000</v>
      </c>
      <c r="G1100" s="6">
        <v>14666.666999999999</v>
      </c>
      <c r="H1100" s="6">
        <v>-17333.332999999999</v>
      </c>
      <c r="I1100" s="6">
        <v>14666.666999999999</v>
      </c>
      <c r="J1100" s="6">
        <v>-16666.667000000001</v>
      </c>
      <c r="K1100" s="6">
        <v>16666.667000000001</v>
      </c>
      <c r="L1100" s="6">
        <v>-18666.667000000001</v>
      </c>
      <c r="M1100" s="6">
        <v>14666.666999999999</v>
      </c>
      <c r="N1100" s="6">
        <v>18000</v>
      </c>
      <c r="O1100" s="6">
        <v>14000</v>
      </c>
      <c r="P1100" s="6">
        <v>-18000</v>
      </c>
      <c r="Q1100" s="6">
        <v>-16666.667000000001</v>
      </c>
      <c r="R1100" s="6">
        <v>26000</v>
      </c>
      <c r="S1100" s="6">
        <v>15333.333000000001</v>
      </c>
      <c r="T1100" s="6">
        <v>32000</v>
      </c>
      <c r="U1100" s="6">
        <v>17333.332999999999</v>
      </c>
      <c r="V1100" s="6">
        <v>20666.667000000001</v>
      </c>
      <c r="W1100" s="6">
        <v>24666.667000000001</v>
      </c>
      <c r="X1100" s="6" t="s">
        <v>422</v>
      </c>
      <c r="Y1100" s="6" t="s">
        <v>422</v>
      </c>
      <c r="Z1100" s="6" t="s">
        <v>422</v>
      </c>
      <c r="AA1100" s="3" t="s">
        <v>423</v>
      </c>
    </row>
    <row r="1101" spans="2:27" ht="24" x14ac:dyDescent="0.15">
      <c r="B1101" s="21"/>
      <c r="C1101" s="5" t="s">
        <v>422</v>
      </c>
      <c r="D1101" s="5" t="s">
        <v>422</v>
      </c>
      <c r="E1101" s="5" t="s">
        <v>422</v>
      </c>
      <c r="F1101" s="5">
        <v>1</v>
      </c>
      <c r="G1101" s="5">
        <v>1</v>
      </c>
      <c r="H1101" s="5">
        <v>1</v>
      </c>
      <c r="I1101" s="5">
        <v>1</v>
      </c>
      <c r="J1101" s="5">
        <v>1</v>
      </c>
      <c r="K1101" s="5">
        <v>1</v>
      </c>
      <c r="L1101" s="5">
        <v>1</v>
      </c>
      <c r="M1101" s="5">
        <v>1</v>
      </c>
      <c r="N1101" s="5">
        <v>1</v>
      </c>
      <c r="O1101" s="5">
        <v>1</v>
      </c>
      <c r="P1101" s="5">
        <v>1</v>
      </c>
      <c r="Q1101" s="5">
        <v>1</v>
      </c>
      <c r="R1101" s="5">
        <v>1</v>
      </c>
      <c r="S1101" s="5">
        <v>1</v>
      </c>
      <c r="T1101" s="5">
        <v>1</v>
      </c>
      <c r="U1101" s="5">
        <v>1</v>
      </c>
      <c r="V1101" s="5">
        <v>1</v>
      </c>
      <c r="W1101" s="5">
        <v>1</v>
      </c>
      <c r="X1101" s="5" t="s">
        <v>422</v>
      </c>
      <c r="Y1101" s="5" t="s">
        <v>422</v>
      </c>
      <c r="Z1101" s="5" t="s">
        <v>422</v>
      </c>
      <c r="AA1101" s="3" t="s">
        <v>424</v>
      </c>
    </row>
    <row r="1102" spans="2:27" ht="24" x14ac:dyDescent="0.15">
      <c r="B1102" s="21"/>
      <c r="C1102" s="5" t="s">
        <v>422</v>
      </c>
      <c r="D1102" s="5" t="s">
        <v>422</v>
      </c>
      <c r="E1102" s="5" t="s">
        <v>422</v>
      </c>
      <c r="F1102" s="8">
        <v>7.1354166666666663E-2</v>
      </c>
      <c r="G1102" s="8">
        <v>8.2812499999999997E-2</v>
      </c>
      <c r="H1102" s="8">
        <v>2.6041666666666665E-3</v>
      </c>
      <c r="I1102" s="8">
        <v>6.4062500000000008E-2</v>
      </c>
      <c r="J1102" s="8">
        <v>1.0937500000000001E-2</v>
      </c>
      <c r="K1102" s="8">
        <v>2.4479166666666666E-2</v>
      </c>
      <c r="L1102" s="8">
        <v>0.11614583333333334</v>
      </c>
      <c r="M1102" s="8">
        <v>9.3229166666666655E-2</v>
      </c>
      <c r="N1102" s="8">
        <v>1.5104166666666667E-2</v>
      </c>
      <c r="O1102" s="8">
        <v>2.34375E-2</v>
      </c>
      <c r="P1102" s="8">
        <v>2.9687500000000002E-2</v>
      </c>
      <c r="Q1102" s="8">
        <v>3.90625E-2</v>
      </c>
      <c r="R1102" s="8">
        <v>9.8958333333333329E-3</v>
      </c>
      <c r="S1102" s="8">
        <v>1.40625E-2</v>
      </c>
      <c r="T1102" s="8">
        <v>7.3437500000000003E-2</v>
      </c>
      <c r="U1102" s="8">
        <v>9.0104166666666666E-2</v>
      </c>
      <c r="V1102" s="8">
        <v>5.7812499999999996E-2</v>
      </c>
      <c r="W1102" s="8">
        <v>1.6145833333333335E-2</v>
      </c>
      <c r="X1102" s="5" t="s">
        <v>422</v>
      </c>
      <c r="Y1102" s="5" t="s">
        <v>422</v>
      </c>
      <c r="Z1102" s="5" t="s">
        <v>422</v>
      </c>
      <c r="AA1102" s="3" t="s">
        <v>425</v>
      </c>
    </row>
    <row r="1103" spans="2:27" ht="24" x14ac:dyDescent="0.15">
      <c r="B1103" s="21"/>
      <c r="C1103" s="5" t="s">
        <v>422</v>
      </c>
      <c r="D1103" s="5" t="s">
        <v>422</v>
      </c>
      <c r="E1103" s="5" t="s">
        <v>422</v>
      </c>
      <c r="F1103" s="8">
        <v>7.1793981481481486E-2</v>
      </c>
      <c r="G1103" s="8">
        <v>8.2858796296296292E-2</v>
      </c>
      <c r="H1103" s="8">
        <v>2.5231481481481481E-3</v>
      </c>
      <c r="I1103" s="8">
        <v>6.3541666666666663E-2</v>
      </c>
      <c r="J1103" s="8">
        <v>1.087962962962963E-2</v>
      </c>
      <c r="K1103" s="8">
        <v>2.3958333333333331E-2</v>
      </c>
      <c r="L1103" s="8">
        <v>0.1162962962962963</v>
      </c>
      <c r="M1103" s="8">
        <v>9.256944444444444E-2</v>
      </c>
      <c r="N1103" s="8">
        <v>1.4699074074074074E-2</v>
      </c>
      <c r="O1103" s="8">
        <v>2.3657407407407408E-2</v>
      </c>
      <c r="P1103" s="8">
        <v>2.9942129629629628E-2</v>
      </c>
      <c r="Q1103" s="8">
        <v>4.1087962962962958E-2</v>
      </c>
      <c r="R1103" s="8">
        <v>9.618055555555555E-3</v>
      </c>
      <c r="S1103" s="8">
        <v>1.1863425925925925E-2</v>
      </c>
      <c r="T1103" s="8">
        <v>5.6898148148148149E-2</v>
      </c>
      <c r="U1103" s="8">
        <v>8.8020833333333326E-2</v>
      </c>
      <c r="V1103" s="8">
        <v>4.3946759259259255E-2</v>
      </c>
      <c r="W1103" s="8">
        <v>8.9583333333333338E-3</v>
      </c>
      <c r="X1103" s="5" t="s">
        <v>422</v>
      </c>
      <c r="Y1103" s="5" t="s">
        <v>422</v>
      </c>
      <c r="Z1103" s="5" t="s">
        <v>422</v>
      </c>
      <c r="AA1103" s="3" t="s">
        <v>426</v>
      </c>
    </row>
    <row r="1104" spans="2:27" ht="24" x14ac:dyDescent="0.15">
      <c r="B1104" s="21"/>
      <c r="C1104" s="5" t="s">
        <v>422</v>
      </c>
      <c r="D1104" s="5" t="s">
        <v>422</v>
      </c>
      <c r="E1104" s="5" t="s">
        <v>422</v>
      </c>
      <c r="F1104" s="5">
        <v>-21333.332999999999</v>
      </c>
      <c r="G1104" s="5">
        <v>-25333.332999999999</v>
      </c>
      <c r="H1104" s="5">
        <v>-39333.332999999999</v>
      </c>
      <c r="I1104" s="5">
        <v>20666.667000000001</v>
      </c>
      <c r="J1104" s="5">
        <v>-30666.667000000001</v>
      </c>
      <c r="K1104" s="5">
        <v>20666.667000000001</v>
      </c>
      <c r="L1104" s="5">
        <v>22666.667000000001</v>
      </c>
      <c r="M1104" s="5">
        <v>-21333.332999999999</v>
      </c>
      <c r="N1104" s="5">
        <v>22666.667000000001</v>
      </c>
      <c r="O1104" s="5">
        <v>20666.667000000001</v>
      </c>
      <c r="P1104" s="5">
        <v>27333.332999999999</v>
      </c>
      <c r="Q1104" s="5">
        <v>62666.667000000001</v>
      </c>
      <c r="R1104" s="5">
        <v>50666.667000000001</v>
      </c>
      <c r="S1104" s="5">
        <v>54000</v>
      </c>
      <c r="T1104" s="5">
        <v>298000</v>
      </c>
      <c r="U1104" s="5">
        <v>81333.332999999999</v>
      </c>
      <c r="V1104" s="5">
        <v>165333.33300000001</v>
      </c>
      <c r="W1104" s="5">
        <v>248000</v>
      </c>
      <c r="X1104" s="5" t="s">
        <v>422</v>
      </c>
      <c r="Y1104" s="5" t="s">
        <v>422</v>
      </c>
      <c r="Z1104" s="5" t="s">
        <v>422</v>
      </c>
      <c r="AA1104" s="3" t="s">
        <v>427</v>
      </c>
    </row>
    <row r="1105" spans="2:27" ht="24" x14ac:dyDescent="0.15">
      <c r="B1105" s="21"/>
      <c r="C1105" s="5" t="s">
        <v>422</v>
      </c>
      <c r="D1105" s="5" t="s">
        <v>422</v>
      </c>
      <c r="E1105" s="5" t="s">
        <v>422</v>
      </c>
      <c r="F1105" s="5">
        <v>1</v>
      </c>
      <c r="G1105" s="5">
        <v>1</v>
      </c>
      <c r="H1105" s="5">
        <v>1</v>
      </c>
      <c r="I1105" s="5">
        <v>1</v>
      </c>
      <c r="J1105" s="5">
        <v>1</v>
      </c>
      <c r="K1105" s="5">
        <v>1</v>
      </c>
      <c r="L1105" s="5">
        <v>1</v>
      </c>
      <c r="M1105" s="5">
        <v>1</v>
      </c>
      <c r="N1105" s="5">
        <v>1</v>
      </c>
      <c r="O1105" s="5">
        <v>1</v>
      </c>
      <c r="P1105" s="5">
        <v>1</v>
      </c>
      <c r="Q1105" s="5">
        <v>1</v>
      </c>
      <c r="R1105" s="5">
        <v>1</v>
      </c>
      <c r="S1105" s="5">
        <v>1</v>
      </c>
      <c r="T1105" s="5">
        <v>1</v>
      </c>
      <c r="U1105" s="5">
        <v>1</v>
      </c>
      <c r="V1105" s="5">
        <v>1</v>
      </c>
      <c r="W1105" s="5">
        <v>1</v>
      </c>
      <c r="X1105" s="5" t="s">
        <v>422</v>
      </c>
      <c r="Y1105" s="5" t="s">
        <v>422</v>
      </c>
      <c r="Z1105" s="5" t="s">
        <v>422</v>
      </c>
      <c r="AA1105" s="3" t="s">
        <v>428</v>
      </c>
    </row>
    <row r="1106" spans="2:27" ht="24" x14ac:dyDescent="0.15">
      <c r="B1106" s="21"/>
      <c r="C1106" s="5" t="s">
        <v>422</v>
      </c>
      <c r="D1106" s="5" t="s">
        <v>422</v>
      </c>
      <c r="E1106" s="5" t="s">
        <v>422</v>
      </c>
      <c r="F1106" s="8">
        <v>2.0254629629629629E-3</v>
      </c>
      <c r="G1106" s="8">
        <v>2.0254629629629629E-3</v>
      </c>
      <c r="H1106" s="8">
        <v>9.8379629629629642E-4</v>
      </c>
      <c r="I1106" s="8">
        <v>9.1608796296296299E-2</v>
      </c>
      <c r="J1106" s="8">
        <v>6.4525462962962965E-2</v>
      </c>
      <c r="K1106" s="8">
        <v>1.3483796296296298E-2</v>
      </c>
      <c r="L1106" s="8">
        <v>3.4317129629629628E-2</v>
      </c>
      <c r="M1106" s="8">
        <v>3.0671296296296297E-3</v>
      </c>
      <c r="N1106" s="8">
        <v>1.0358796296296295E-2</v>
      </c>
      <c r="O1106" s="8">
        <v>1.3483796296296298E-2</v>
      </c>
      <c r="P1106" s="8">
        <v>1.1400462962962965E-2</v>
      </c>
      <c r="Q1106" s="8">
        <v>1.0358796296296295E-2</v>
      </c>
      <c r="R1106" s="8">
        <v>1.3483796296296298E-2</v>
      </c>
      <c r="S1106" s="8">
        <v>1.0358796296296295E-2</v>
      </c>
      <c r="T1106" s="8">
        <v>7.5983796296296299E-2</v>
      </c>
      <c r="U1106" s="8">
        <v>7.2337962962962963E-3</v>
      </c>
      <c r="V1106" s="8">
        <v>5.9317129629629629E-2</v>
      </c>
      <c r="W1106" s="8">
        <v>1.1400462962962965E-2</v>
      </c>
      <c r="X1106" s="5" t="s">
        <v>422</v>
      </c>
      <c r="Y1106" s="5" t="s">
        <v>422</v>
      </c>
      <c r="Z1106" s="5" t="s">
        <v>422</v>
      </c>
      <c r="AA1106" s="3" t="s">
        <v>429</v>
      </c>
    </row>
    <row r="1107" spans="2:27" ht="24" x14ac:dyDescent="0.15">
      <c r="B1107" s="22"/>
      <c r="C1107" s="4" t="s">
        <v>422</v>
      </c>
      <c r="D1107" s="4" t="s">
        <v>422</v>
      </c>
      <c r="E1107" s="4" t="s">
        <v>422</v>
      </c>
      <c r="F1107" s="7">
        <v>1.0763888888888889E-3</v>
      </c>
      <c r="G1107" s="7">
        <v>1.2037037037037038E-3</v>
      </c>
      <c r="H1107" s="7">
        <v>4.6296296296296293E-4</v>
      </c>
      <c r="I1107" s="7">
        <v>9.1261574074074078E-2</v>
      </c>
      <c r="J1107" s="7">
        <v>6.5254629629629635E-2</v>
      </c>
      <c r="K1107" s="7">
        <v>1.087962962962963E-2</v>
      </c>
      <c r="L1107" s="7">
        <v>3.425925925925926E-2</v>
      </c>
      <c r="M1107" s="7">
        <v>2.2916666666666667E-3</v>
      </c>
      <c r="N1107" s="7">
        <v>7.719907407407408E-3</v>
      </c>
      <c r="O1107" s="7">
        <v>8.7615740740740744E-3</v>
      </c>
      <c r="P1107" s="7">
        <v>8.5879629629629622E-3</v>
      </c>
      <c r="Q1107" s="7">
        <v>7.1180555555555554E-3</v>
      </c>
      <c r="R1107" s="7">
        <v>6.8402777777777776E-3</v>
      </c>
      <c r="S1107" s="7">
        <v>6.3773148148148148E-3</v>
      </c>
      <c r="T1107" s="7">
        <v>5.0057870370370371E-2</v>
      </c>
      <c r="U1107" s="7">
        <v>4.5717592592592589E-3</v>
      </c>
      <c r="V1107" s="7">
        <v>3.5081018518518518E-2</v>
      </c>
      <c r="W1107" s="7">
        <v>4.8958333333333328E-3</v>
      </c>
      <c r="X1107" s="4" t="s">
        <v>422</v>
      </c>
      <c r="Y1107" s="4" t="s">
        <v>422</v>
      </c>
      <c r="Z1107" s="4" t="s">
        <v>422</v>
      </c>
      <c r="AA1107" s="3" t="s">
        <v>430</v>
      </c>
    </row>
    <row r="1108" spans="2:27" ht="24" x14ac:dyDescent="0.15">
      <c r="B1108" s="20" t="s">
        <v>439</v>
      </c>
      <c r="C1108" s="6" t="s">
        <v>422</v>
      </c>
      <c r="D1108" s="6" t="s">
        <v>422</v>
      </c>
      <c r="E1108" s="6" t="s">
        <v>422</v>
      </c>
      <c r="F1108" s="6">
        <v>-26000</v>
      </c>
      <c r="G1108" s="6">
        <v>26000</v>
      </c>
      <c r="H1108" s="6">
        <v>24000</v>
      </c>
      <c r="I1108" s="6">
        <v>28000</v>
      </c>
      <c r="J1108" s="6">
        <v>27333.332999999999</v>
      </c>
      <c r="K1108" s="6">
        <v>70666.667000000001</v>
      </c>
      <c r="L1108" s="6">
        <v>58666.667000000001</v>
      </c>
      <c r="M1108" s="6">
        <v>60000</v>
      </c>
      <c r="N1108" s="6">
        <v>16000</v>
      </c>
      <c r="O1108" s="6">
        <v>-19333.332999999999</v>
      </c>
      <c r="P1108" s="6">
        <v>-16666.667000000001</v>
      </c>
      <c r="Q1108" s="6">
        <v>-23333.332999999999</v>
      </c>
      <c r="R1108" s="6">
        <v>16666.667000000001</v>
      </c>
      <c r="S1108" s="6">
        <v>20666.667000000001</v>
      </c>
      <c r="T1108" s="6">
        <v>21333.332999999999</v>
      </c>
      <c r="U1108" s="6">
        <v>-21333.332999999999</v>
      </c>
      <c r="V1108" s="6">
        <v>16666.667000000001</v>
      </c>
      <c r="W1108" s="6">
        <v>-15333.333000000001</v>
      </c>
      <c r="X1108" s="6" t="s">
        <v>422</v>
      </c>
      <c r="Y1108" s="6" t="s">
        <v>422</v>
      </c>
      <c r="Z1108" s="6" t="s">
        <v>422</v>
      </c>
      <c r="AA1108" s="3" t="s">
        <v>423</v>
      </c>
    </row>
    <row r="1109" spans="2:27" ht="24" x14ac:dyDescent="0.15">
      <c r="B1109" s="21"/>
      <c r="C1109" s="5" t="s">
        <v>422</v>
      </c>
      <c r="D1109" s="5" t="s">
        <v>422</v>
      </c>
      <c r="E1109" s="5" t="s">
        <v>422</v>
      </c>
      <c r="F1109" s="5">
        <v>1</v>
      </c>
      <c r="G1109" s="5">
        <v>1</v>
      </c>
      <c r="H1109" s="5">
        <v>1</v>
      </c>
      <c r="I1109" s="5">
        <v>1</v>
      </c>
      <c r="J1109" s="5">
        <v>1</v>
      </c>
      <c r="K1109" s="5">
        <v>1</v>
      </c>
      <c r="L1109" s="5">
        <v>1</v>
      </c>
      <c r="M1109" s="5">
        <v>1</v>
      </c>
      <c r="N1109" s="5">
        <v>1</v>
      </c>
      <c r="O1109" s="5">
        <v>1</v>
      </c>
      <c r="P1109" s="5">
        <v>1</v>
      </c>
      <c r="Q1109" s="5">
        <v>1</v>
      </c>
      <c r="R1109" s="5">
        <v>1</v>
      </c>
      <c r="S1109" s="5">
        <v>1</v>
      </c>
      <c r="T1109" s="5">
        <v>1</v>
      </c>
      <c r="U1109" s="5">
        <v>1</v>
      </c>
      <c r="V1109" s="5">
        <v>1</v>
      </c>
      <c r="W1109" s="5">
        <v>1</v>
      </c>
      <c r="X1109" s="5" t="s">
        <v>422</v>
      </c>
      <c r="Y1109" s="5" t="s">
        <v>422</v>
      </c>
      <c r="Z1109" s="5" t="s">
        <v>422</v>
      </c>
      <c r="AA1109" s="3" t="s">
        <v>424</v>
      </c>
    </row>
    <row r="1110" spans="2:27" ht="24" x14ac:dyDescent="0.15">
      <c r="B1110" s="21"/>
      <c r="C1110" s="5" t="s">
        <v>422</v>
      </c>
      <c r="D1110" s="5" t="s">
        <v>422</v>
      </c>
      <c r="E1110" s="5" t="s">
        <v>422</v>
      </c>
      <c r="F1110" s="8">
        <v>5.6770833333333333E-2</v>
      </c>
      <c r="G1110" s="8">
        <v>8.8541666666666664E-3</v>
      </c>
      <c r="H1110" s="8">
        <v>3.645833333333333E-3</v>
      </c>
      <c r="I1110" s="8">
        <v>9.8958333333333329E-3</v>
      </c>
      <c r="J1110" s="8">
        <v>1.1979166666666666E-2</v>
      </c>
      <c r="K1110" s="8">
        <v>9.8958333333333329E-3</v>
      </c>
      <c r="L1110" s="8">
        <v>8.8541666666666664E-3</v>
      </c>
      <c r="M1110" s="8">
        <v>9.8958333333333329E-3</v>
      </c>
      <c r="N1110" s="8">
        <v>7.4479166666666666E-2</v>
      </c>
      <c r="O1110" s="8">
        <v>1.40625E-2</v>
      </c>
      <c r="P1110" s="8">
        <v>3.3854166666666664E-2</v>
      </c>
      <c r="Q1110" s="8">
        <v>4.3229166666666673E-2</v>
      </c>
      <c r="R1110" s="8">
        <v>6.7708333333333336E-3</v>
      </c>
      <c r="S1110" s="8">
        <v>9.5312500000000008E-2</v>
      </c>
      <c r="T1110" s="8">
        <v>9.3229166666666655E-2</v>
      </c>
      <c r="U1110" s="8">
        <v>7.9687500000000008E-2</v>
      </c>
      <c r="V1110" s="8">
        <v>1.1979166666666666E-2</v>
      </c>
      <c r="W1110" s="8">
        <v>0.10572916666666667</v>
      </c>
      <c r="X1110" s="5" t="s">
        <v>422</v>
      </c>
      <c r="Y1110" s="5" t="s">
        <v>422</v>
      </c>
      <c r="Z1110" s="5" t="s">
        <v>422</v>
      </c>
      <c r="AA1110" s="3" t="s">
        <v>425</v>
      </c>
    </row>
    <row r="1111" spans="2:27" ht="24" x14ac:dyDescent="0.15">
      <c r="B1111" s="21"/>
      <c r="C1111" s="5" t="s">
        <v>422</v>
      </c>
      <c r="D1111" s="5" t="s">
        <v>422</v>
      </c>
      <c r="E1111" s="5" t="s">
        <v>422</v>
      </c>
      <c r="F1111" s="8">
        <v>6.1828703703703712E-2</v>
      </c>
      <c r="G1111" s="8">
        <v>6.1111111111111114E-3</v>
      </c>
      <c r="H1111" s="8">
        <v>1.9675925925925928E-3</v>
      </c>
      <c r="I1111" s="8">
        <v>4.363425925925926E-3</v>
      </c>
      <c r="J1111" s="8">
        <v>4.5949074074074078E-3</v>
      </c>
      <c r="K1111" s="8">
        <v>5.0347222222222225E-3</v>
      </c>
      <c r="L1111" s="8">
        <v>3.8425925925925923E-3</v>
      </c>
      <c r="M1111" s="8">
        <v>3.8657407407407408E-3</v>
      </c>
      <c r="N1111" s="8">
        <v>7.408564814814815E-2</v>
      </c>
      <c r="O1111" s="8">
        <v>1.4004629629629631E-2</v>
      </c>
      <c r="P1111" s="8">
        <v>3.4629629629629628E-2</v>
      </c>
      <c r="Q1111" s="8">
        <v>4.3750000000000004E-2</v>
      </c>
      <c r="R1111" s="8">
        <v>6.0416666666666665E-3</v>
      </c>
      <c r="S1111" s="8">
        <v>9.5231481481481486E-2</v>
      </c>
      <c r="T1111" s="8">
        <v>9.3391203703703699E-2</v>
      </c>
      <c r="U1111" s="8">
        <v>8.0856481481481488E-2</v>
      </c>
      <c r="V1111" s="8">
        <v>9.7916666666666655E-3</v>
      </c>
      <c r="W1111" s="8">
        <v>0.10674768518518518</v>
      </c>
      <c r="X1111" s="5" t="s">
        <v>422</v>
      </c>
      <c r="Y1111" s="5" t="s">
        <v>422</v>
      </c>
      <c r="Z1111" s="5" t="s">
        <v>422</v>
      </c>
      <c r="AA1111" s="3" t="s">
        <v>426</v>
      </c>
    </row>
    <row r="1112" spans="2:27" ht="24" x14ac:dyDescent="0.15">
      <c r="B1112" s="21"/>
      <c r="C1112" s="5" t="s">
        <v>422</v>
      </c>
      <c r="D1112" s="5" t="s">
        <v>422</v>
      </c>
      <c r="E1112" s="5" t="s">
        <v>422</v>
      </c>
      <c r="F1112" s="5">
        <v>188000</v>
      </c>
      <c r="G1112" s="5">
        <v>187333.33300000001</v>
      </c>
      <c r="H1112" s="5">
        <v>346000</v>
      </c>
      <c r="I1112" s="5">
        <v>342666.66700000002</v>
      </c>
      <c r="J1112" s="5">
        <v>308666.66700000002</v>
      </c>
      <c r="K1112" s="5">
        <v>723333.33299999998</v>
      </c>
      <c r="L1112" s="5">
        <v>748000</v>
      </c>
      <c r="M1112" s="5">
        <v>816000</v>
      </c>
      <c r="N1112" s="5">
        <v>22666.667000000001</v>
      </c>
      <c r="O1112" s="5">
        <v>24000</v>
      </c>
      <c r="P1112" s="5">
        <v>-22666.667000000001</v>
      </c>
      <c r="Q1112" s="5">
        <v>38666.667000000001</v>
      </c>
      <c r="R1112" s="5">
        <v>38000</v>
      </c>
      <c r="S1112" s="5">
        <v>40000</v>
      </c>
      <c r="T1112" s="5">
        <v>63333.332999999999</v>
      </c>
      <c r="U1112" s="5">
        <v>82000</v>
      </c>
      <c r="V1112" s="5">
        <v>67333.332999999999</v>
      </c>
      <c r="W1112" s="5">
        <v>107333.333</v>
      </c>
      <c r="X1112" s="5" t="s">
        <v>422</v>
      </c>
      <c r="Y1112" s="5" t="s">
        <v>422</v>
      </c>
      <c r="Z1112" s="5" t="s">
        <v>422</v>
      </c>
      <c r="AA1112" s="3" t="s">
        <v>427</v>
      </c>
    </row>
    <row r="1113" spans="2:27" ht="24" x14ac:dyDescent="0.15">
      <c r="B1113" s="21"/>
      <c r="C1113" s="5" t="s">
        <v>422</v>
      </c>
      <c r="D1113" s="5" t="s">
        <v>422</v>
      </c>
      <c r="E1113" s="5" t="s">
        <v>422</v>
      </c>
      <c r="F1113" s="5">
        <v>1</v>
      </c>
      <c r="G1113" s="5">
        <v>1</v>
      </c>
      <c r="H1113" s="5">
        <v>1</v>
      </c>
      <c r="I1113" s="5">
        <v>1</v>
      </c>
      <c r="J1113" s="5">
        <v>1</v>
      </c>
      <c r="K1113" s="5">
        <v>1</v>
      </c>
      <c r="L1113" s="5">
        <v>1</v>
      </c>
      <c r="M1113" s="5">
        <v>1</v>
      </c>
      <c r="N1113" s="5">
        <v>1</v>
      </c>
      <c r="O1113" s="5">
        <v>1</v>
      </c>
      <c r="P1113" s="5">
        <v>1</v>
      </c>
      <c r="Q1113" s="5">
        <v>1</v>
      </c>
      <c r="R1113" s="5">
        <v>1</v>
      </c>
      <c r="S1113" s="5">
        <v>1</v>
      </c>
      <c r="T1113" s="5">
        <v>1</v>
      </c>
      <c r="U1113" s="5">
        <v>1</v>
      </c>
      <c r="V1113" s="5">
        <v>1</v>
      </c>
      <c r="W1113" s="5">
        <v>1</v>
      </c>
      <c r="X1113" s="5" t="s">
        <v>422</v>
      </c>
      <c r="Y1113" s="5" t="s">
        <v>422</v>
      </c>
      <c r="Z1113" s="5" t="s">
        <v>422</v>
      </c>
      <c r="AA1113" s="3" t="s">
        <v>428</v>
      </c>
    </row>
    <row r="1114" spans="2:27" ht="24" x14ac:dyDescent="0.15">
      <c r="B1114" s="21"/>
      <c r="C1114" s="5" t="s">
        <v>422</v>
      </c>
      <c r="D1114" s="5" t="s">
        <v>422</v>
      </c>
      <c r="E1114" s="5" t="s">
        <v>422</v>
      </c>
      <c r="F1114" s="8">
        <v>1.2442129629629629E-2</v>
      </c>
      <c r="G1114" s="8">
        <v>1.0358796296296295E-2</v>
      </c>
      <c r="H1114" s="8">
        <v>8.2754629629629619E-3</v>
      </c>
      <c r="I1114" s="8">
        <v>8.2754629629629619E-3</v>
      </c>
      <c r="J1114" s="8">
        <v>9.3171296296296283E-3</v>
      </c>
      <c r="K1114" s="8">
        <v>1.0358796296296295E-2</v>
      </c>
      <c r="L1114" s="8">
        <v>1.0358796296296295E-2</v>
      </c>
      <c r="M1114" s="8">
        <v>1.0358796296296295E-2</v>
      </c>
      <c r="N1114" s="8">
        <v>1.2442129629629629E-2</v>
      </c>
      <c r="O1114" s="8">
        <v>7.2858796296296297E-2</v>
      </c>
      <c r="P1114" s="8">
        <v>7.2858796296296297E-2</v>
      </c>
      <c r="Q1114" s="8">
        <v>1.1400462962962965E-2</v>
      </c>
      <c r="R1114" s="8">
        <v>6.1921296296296299E-3</v>
      </c>
      <c r="S1114" s="8">
        <v>1.2442129629629629E-2</v>
      </c>
      <c r="T1114" s="8">
        <v>1.0358796296296295E-2</v>
      </c>
      <c r="U1114" s="8">
        <v>1.2442129629629629E-2</v>
      </c>
      <c r="V1114" s="8">
        <v>1.1400462962962965E-2</v>
      </c>
      <c r="W1114" s="8">
        <v>1.0358796296296295E-2</v>
      </c>
      <c r="X1114" s="5" t="s">
        <v>422</v>
      </c>
      <c r="Y1114" s="5" t="s">
        <v>422</v>
      </c>
      <c r="Z1114" s="5" t="s">
        <v>422</v>
      </c>
      <c r="AA1114" s="3" t="s">
        <v>429</v>
      </c>
    </row>
    <row r="1115" spans="2:27" ht="24" x14ac:dyDescent="0.15">
      <c r="B1115" s="22"/>
      <c r="C1115" s="4" t="s">
        <v>422</v>
      </c>
      <c r="D1115" s="4" t="s">
        <v>422</v>
      </c>
      <c r="E1115" s="4" t="s">
        <v>422</v>
      </c>
      <c r="F1115" s="7">
        <v>3.8773148148148143E-3</v>
      </c>
      <c r="G1115" s="7">
        <v>3.2407407407407406E-3</v>
      </c>
      <c r="H1115" s="7">
        <v>3.7152777777777774E-3</v>
      </c>
      <c r="I1115" s="7">
        <v>3.645833333333333E-3</v>
      </c>
      <c r="J1115" s="7">
        <v>3.1365740740740742E-3</v>
      </c>
      <c r="K1115" s="7">
        <v>3.3333333333333335E-3</v>
      </c>
      <c r="L1115" s="7">
        <v>3.6921296296296298E-3</v>
      </c>
      <c r="M1115" s="7">
        <v>4.0740740740740746E-3</v>
      </c>
      <c r="N1115" s="7">
        <v>8.1249999999999985E-3</v>
      </c>
      <c r="O1115" s="7">
        <v>6.2615740740740736E-2</v>
      </c>
      <c r="P1115" s="7">
        <v>7.4178240740740739E-2</v>
      </c>
      <c r="Q1115" s="7">
        <v>7.3958333333333341E-3</v>
      </c>
      <c r="R1115" s="7">
        <v>4.5949074074074078E-3</v>
      </c>
      <c r="S1115" s="7">
        <v>7.6157407407407415E-3</v>
      </c>
      <c r="T1115" s="7">
        <v>4.4791666666666669E-3</v>
      </c>
      <c r="U1115" s="7">
        <v>6.8402777777777776E-3</v>
      </c>
      <c r="V1115" s="7">
        <v>4.3981481481481484E-3</v>
      </c>
      <c r="W1115" s="7">
        <v>4.2708333333333339E-3</v>
      </c>
      <c r="X1115" s="4" t="s">
        <v>422</v>
      </c>
      <c r="Y1115" s="4" t="s">
        <v>422</v>
      </c>
      <c r="Z1115" s="4" t="s">
        <v>422</v>
      </c>
      <c r="AA1115" s="3" t="s">
        <v>430</v>
      </c>
    </row>
    <row r="1116" spans="2:27" ht="24" x14ac:dyDescent="0.15">
      <c r="B1116" s="20" t="s">
        <v>440</v>
      </c>
      <c r="C1116" s="6" t="s">
        <v>422</v>
      </c>
      <c r="D1116" s="6" t="s">
        <v>422</v>
      </c>
      <c r="E1116" s="6" t="s">
        <v>422</v>
      </c>
      <c r="F1116" s="6">
        <v>-19333.332999999999</v>
      </c>
      <c r="G1116" s="6">
        <v>20666.667000000001</v>
      </c>
      <c r="H1116" s="6">
        <v>23333.332999999999</v>
      </c>
      <c r="I1116" s="6">
        <v>27333.332999999999</v>
      </c>
      <c r="J1116" s="6">
        <v>28666.667000000001</v>
      </c>
      <c r="K1116" s="6">
        <v>38666.667000000001</v>
      </c>
      <c r="L1116" s="6">
        <v>34000</v>
      </c>
      <c r="M1116" s="6">
        <v>-24000</v>
      </c>
      <c r="N1116" s="6">
        <v>37333.332999999999</v>
      </c>
      <c r="O1116" s="6">
        <v>61333.332999999999</v>
      </c>
      <c r="P1116" s="6">
        <v>73333.332999999999</v>
      </c>
      <c r="Q1116" s="6">
        <v>79333.332999999999</v>
      </c>
      <c r="R1116" s="6">
        <v>-25333.332999999999</v>
      </c>
      <c r="S1116" s="6">
        <v>-16000</v>
      </c>
      <c r="T1116" s="6">
        <v>18666.667000000001</v>
      </c>
      <c r="U1116" s="6">
        <v>16666.667000000001</v>
      </c>
      <c r="V1116" s="6">
        <v>-10666.666999999999</v>
      </c>
      <c r="W1116" s="6">
        <v>21333.332999999999</v>
      </c>
      <c r="X1116" s="6" t="s">
        <v>422</v>
      </c>
      <c r="Y1116" s="6" t="s">
        <v>422</v>
      </c>
      <c r="Z1116" s="6" t="s">
        <v>422</v>
      </c>
      <c r="AA1116" s="3" t="s">
        <v>423</v>
      </c>
    </row>
    <row r="1117" spans="2:27" ht="24" x14ac:dyDescent="0.15">
      <c r="B1117" s="21"/>
      <c r="C1117" s="5" t="s">
        <v>422</v>
      </c>
      <c r="D1117" s="5" t="s">
        <v>422</v>
      </c>
      <c r="E1117" s="5" t="s">
        <v>422</v>
      </c>
      <c r="F1117" s="5">
        <v>1</v>
      </c>
      <c r="G1117" s="5">
        <v>1</v>
      </c>
      <c r="H1117" s="5">
        <v>1</v>
      </c>
      <c r="I1117" s="5">
        <v>1</v>
      </c>
      <c r="J1117" s="5">
        <v>1</v>
      </c>
      <c r="K1117" s="5">
        <v>1</v>
      </c>
      <c r="L1117" s="5">
        <v>1</v>
      </c>
      <c r="M1117" s="5">
        <v>1</v>
      </c>
      <c r="N1117" s="5">
        <v>1</v>
      </c>
      <c r="O1117" s="5">
        <v>1</v>
      </c>
      <c r="P1117" s="5">
        <v>1</v>
      </c>
      <c r="Q1117" s="5">
        <v>1</v>
      </c>
      <c r="R1117" s="5">
        <v>1</v>
      </c>
      <c r="S1117" s="5">
        <v>1</v>
      </c>
      <c r="T1117" s="5">
        <v>1</v>
      </c>
      <c r="U1117" s="5">
        <v>1</v>
      </c>
      <c r="V1117" s="5">
        <v>1</v>
      </c>
      <c r="W1117" s="5">
        <v>1</v>
      </c>
      <c r="X1117" s="5" t="s">
        <v>422</v>
      </c>
      <c r="Y1117" s="5" t="s">
        <v>422</v>
      </c>
      <c r="Z1117" s="5" t="s">
        <v>422</v>
      </c>
      <c r="AA1117" s="3" t="s">
        <v>424</v>
      </c>
    </row>
    <row r="1118" spans="2:27" ht="24" x14ac:dyDescent="0.15">
      <c r="B1118" s="21"/>
      <c r="C1118" s="5" t="s">
        <v>422</v>
      </c>
      <c r="D1118" s="5" t="s">
        <v>422</v>
      </c>
      <c r="E1118" s="5" t="s">
        <v>422</v>
      </c>
      <c r="F1118" s="8">
        <v>7.3437500000000003E-2</v>
      </c>
      <c r="G1118" s="8">
        <v>9.8958333333333329E-3</v>
      </c>
      <c r="H1118" s="8">
        <v>3.645833333333333E-3</v>
      </c>
      <c r="I1118" s="8">
        <v>1.3020833333333334E-2</v>
      </c>
      <c r="J1118" s="8">
        <v>4.6874999999999998E-3</v>
      </c>
      <c r="K1118" s="8">
        <v>9.8958333333333329E-3</v>
      </c>
      <c r="L1118" s="8">
        <v>9.8958333333333329E-3</v>
      </c>
      <c r="M1118" s="8">
        <v>0.1046875</v>
      </c>
      <c r="N1118" s="8">
        <v>9.8958333333333329E-3</v>
      </c>
      <c r="O1118" s="8">
        <v>9.8958333333333329E-3</v>
      </c>
      <c r="P1118" s="8">
        <v>1.3020833333333334E-2</v>
      </c>
      <c r="Q1118" s="8">
        <v>1.1979166666666666E-2</v>
      </c>
      <c r="R1118" s="8">
        <v>5.9895833333333336E-2</v>
      </c>
      <c r="S1118" s="8">
        <v>0.11927083333333333</v>
      </c>
      <c r="T1118" s="8">
        <v>8.4895833333333337E-2</v>
      </c>
      <c r="U1118" s="8">
        <v>0.12343749999999999</v>
      </c>
      <c r="V1118" s="8">
        <v>8.8541666666666664E-3</v>
      </c>
      <c r="W1118" s="8">
        <v>2.9687500000000002E-2</v>
      </c>
      <c r="X1118" s="5" t="s">
        <v>422</v>
      </c>
      <c r="Y1118" s="5" t="s">
        <v>422</v>
      </c>
      <c r="Z1118" s="5" t="s">
        <v>422</v>
      </c>
      <c r="AA1118" s="3" t="s">
        <v>425</v>
      </c>
    </row>
    <row r="1119" spans="2:27" ht="24" x14ac:dyDescent="0.15">
      <c r="B1119" s="21"/>
      <c r="C1119" s="5" t="s">
        <v>422</v>
      </c>
      <c r="D1119" s="5" t="s">
        <v>422</v>
      </c>
      <c r="E1119" s="5" t="s">
        <v>422</v>
      </c>
      <c r="F1119" s="8">
        <v>7.5358796296296285E-2</v>
      </c>
      <c r="G1119" s="8">
        <v>8.0671296296296307E-3</v>
      </c>
      <c r="H1119" s="8">
        <v>2.9166666666666668E-3</v>
      </c>
      <c r="I1119" s="8">
        <v>7.1643518518518514E-3</v>
      </c>
      <c r="J1119" s="8">
        <v>3.1944444444444442E-3</v>
      </c>
      <c r="K1119" s="8">
        <v>5.3125000000000004E-3</v>
      </c>
      <c r="L1119" s="8">
        <v>4.1203703703703706E-3</v>
      </c>
      <c r="M1119" s="8">
        <v>0.10520833333333333</v>
      </c>
      <c r="N1119" s="8">
        <v>4.5717592592592589E-3</v>
      </c>
      <c r="O1119" s="8">
        <v>3.9120370370370368E-3</v>
      </c>
      <c r="P1119" s="8">
        <v>5.3240740740740748E-3</v>
      </c>
      <c r="Q1119" s="8">
        <v>5.6365740740740742E-3</v>
      </c>
      <c r="R1119" s="8">
        <v>6.1076388888888888E-2</v>
      </c>
      <c r="S1119" s="8">
        <v>0.11931712962962963</v>
      </c>
      <c r="T1119" s="8">
        <v>8.3518518518518506E-2</v>
      </c>
      <c r="U1119" s="8">
        <v>0.1237037037037037</v>
      </c>
      <c r="V1119" s="8">
        <v>9.3749999999999997E-3</v>
      </c>
      <c r="W1119" s="8">
        <v>2.8159722222222221E-2</v>
      </c>
      <c r="X1119" s="5" t="s">
        <v>422</v>
      </c>
      <c r="Y1119" s="5" t="s">
        <v>422</v>
      </c>
      <c r="Z1119" s="5" t="s">
        <v>422</v>
      </c>
      <c r="AA1119" s="3" t="s">
        <v>426</v>
      </c>
    </row>
    <row r="1120" spans="2:27" ht="24" x14ac:dyDescent="0.15">
      <c r="B1120" s="21"/>
      <c r="C1120" s="5" t="s">
        <v>422</v>
      </c>
      <c r="D1120" s="5" t="s">
        <v>422</v>
      </c>
      <c r="E1120" s="5" t="s">
        <v>422</v>
      </c>
      <c r="F1120" s="5">
        <v>89333.332999999999</v>
      </c>
      <c r="G1120" s="5">
        <v>96666.667000000001</v>
      </c>
      <c r="H1120" s="5">
        <v>224000</v>
      </c>
      <c r="I1120" s="5">
        <v>230666.66699999999</v>
      </c>
      <c r="J1120" s="5">
        <v>226000</v>
      </c>
      <c r="K1120" s="5">
        <v>396000</v>
      </c>
      <c r="L1120" s="5">
        <v>398000</v>
      </c>
      <c r="M1120" s="5">
        <v>-28000</v>
      </c>
      <c r="N1120" s="5">
        <v>440666.66700000002</v>
      </c>
      <c r="O1120" s="5">
        <v>838000</v>
      </c>
      <c r="P1120" s="5">
        <v>918000</v>
      </c>
      <c r="Q1120" s="5">
        <v>852000</v>
      </c>
      <c r="R1120" s="5">
        <v>-50666.667000000001</v>
      </c>
      <c r="S1120" s="5">
        <v>22666.667000000001</v>
      </c>
      <c r="T1120" s="5">
        <v>27333.332999999999</v>
      </c>
      <c r="U1120" s="5">
        <v>30000</v>
      </c>
      <c r="V1120" s="5">
        <v>31333.332999999999</v>
      </c>
      <c r="W1120" s="5">
        <v>44000</v>
      </c>
      <c r="X1120" s="5" t="s">
        <v>422</v>
      </c>
      <c r="Y1120" s="5" t="s">
        <v>422</v>
      </c>
      <c r="Z1120" s="5" t="s">
        <v>422</v>
      </c>
      <c r="AA1120" s="3" t="s">
        <v>427</v>
      </c>
    </row>
    <row r="1121" spans="2:27" ht="24" x14ac:dyDescent="0.15">
      <c r="B1121" s="21"/>
      <c r="C1121" s="5" t="s">
        <v>422</v>
      </c>
      <c r="D1121" s="5" t="s">
        <v>422</v>
      </c>
      <c r="E1121" s="5" t="s">
        <v>422</v>
      </c>
      <c r="F1121" s="5">
        <v>1</v>
      </c>
      <c r="G1121" s="5">
        <v>1</v>
      </c>
      <c r="H1121" s="5">
        <v>1</v>
      </c>
      <c r="I1121" s="5">
        <v>1</v>
      </c>
      <c r="J1121" s="5">
        <v>1</v>
      </c>
      <c r="K1121" s="5">
        <v>1</v>
      </c>
      <c r="L1121" s="5">
        <v>1</v>
      </c>
      <c r="M1121" s="5">
        <v>1</v>
      </c>
      <c r="N1121" s="5">
        <v>1</v>
      </c>
      <c r="O1121" s="5">
        <v>1</v>
      </c>
      <c r="P1121" s="5">
        <v>1</v>
      </c>
      <c r="Q1121" s="5">
        <v>1</v>
      </c>
      <c r="R1121" s="5">
        <v>1</v>
      </c>
      <c r="S1121" s="5">
        <v>1</v>
      </c>
      <c r="T1121" s="5">
        <v>1</v>
      </c>
      <c r="U1121" s="5">
        <v>1</v>
      </c>
      <c r="V1121" s="5">
        <v>1</v>
      </c>
      <c r="W1121" s="5">
        <v>1</v>
      </c>
      <c r="X1121" s="5" t="s">
        <v>422</v>
      </c>
      <c r="Y1121" s="5" t="s">
        <v>422</v>
      </c>
      <c r="Z1121" s="5" t="s">
        <v>422</v>
      </c>
      <c r="AA1121" s="3" t="s">
        <v>428</v>
      </c>
    </row>
    <row r="1122" spans="2:27" ht="24" x14ac:dyDescent="0.15">
      <c r="B1122" s="21"/>
      <c r="C1122" s="5" t="s">
        <v>422</v>
      </c>
      <c r="D1122" s="5" t="s">
        <v>422</v>
      </c>
      <c r="E1122" s="5" t="s">
        <v>422</v>
      </c>
      <c r="F1122" s="8">
        <v>7.2337962962962963E-3</v>
      </c>
      <c r="G1122" s="8">
        <v>7.2337962962962963E-3</v>
      </c>
      <c r="H1122" s="8">
        <v>7.2337962962962963E-3</v>
      </c>
      <c r="I1122" s="8">
        <v>1.0358796296296295E-2</v>
      </c>
      <c r="J1122" s="8">
        <v>9.3171296296296283E-3</v>
      </c>
      <c r="K1122" s="8">
        <v>1.1400462962962965E-2</v>
      </c>
      <c r="L1122" s="8">
        <v>1.0358796296296295E-2</v>
      </c>
      <c r="M1122" s="8">
        <v>7.181712962962962E-2</v>
      </c>
      <c r="N1122" s="8">
        <v>1.1400462962962965E-2</v>
      </c>
      <c r="O1122" s="8">
        <v>1.0358796296296295E-2</v>
      </c>
      <c r="P1122" s="8">
        <v>1.0358796296296295E-2</v>
      </c>
      <c r="Q1122" s="8">
        <v>1.1400462962962965E-2</v>
      </c>
      <c r="R1122" s="8">
        <v>9.8379629629629642E-4</v>
      </c>
      <c r="S1122" s="8">
        <v>1.1400462962962965E-2</v>
      </c>
      <c r="T1122" s="8">
        <v>6.5567129629629628E-2</v>
      </c>
      <c r="U1122" s="8">
        <v>1.1400462962962965E-2</v>
      </c>
      <c r="V1122" s="8">
        <v>3.0150462962962962E-2</v>
      </c>
      <c r="W1122" s="8">
        <v>2.7025462962962959E-2</v>
      </c>
      <c r="X1122" s="5" t="s">
        <v>422</v>
      </c>
      <c r="Y1122" s="5" t="s">
        <v>422</v>
      </c>
      <c r="Z1122" s="5" t="s">
        <v>422</v>
      </c>
      <c r="AA1122" s="3" t="s">
        <v>429</v>
      </c>
    </row>
    <row r="1123" spans="2:27" ht="24" x14ac:dyDescent="0.15">
      <c r="B1123" s="22"/>
      <c r="C1123" s="4" t="s">
        <v>422</v>
      </c>
      <c r="D1123" s="4" t="s">
        <v>422</v>
      </c>
      <c r="E1123" s="4" t="s">
        <v>422</v>
      </c>
      <c r="F1123" s="7">
        <v>2.5115740740740741E-3</v>
      </c>
      <c r="G1123" s="7">
        <v>2.9398148148148148E-3</v>
      </c>
      <c r="H1123" s="7">
        <v>2.5810185185185185E-3</v>
      </c>
      <c r="I1123" s="7">
        <v>3.0902777777777782E-3</v>
      </c>
      <c r="J1123" s="7">
        <v>2.8587962962962963E-3</v>
      </c>
      <c r="K1123" s="7">
        <v>3.5763888888888894E-3</v>
      </c>
      <c r="L1123" s="7">
        <v>3.425925925925926E-3</v>
      </c>
      <c r="M1123" s="7">
        <v>7.7442129629629639E-2</v>
      </c>
      <c r="N1123" s="7">
        <v>3.8657407407407408E-3</v>
      </c>
      <c r="O1123" s="7">
        <v>3.9467592592592592E-3</v>
      </c>
      <c r="P1123" s="7">
        <v>4.5138888888888893E-3</v>
      </c>
      <c r="Q1123" s="7">
        <v>3.9236111111111112E-3</v>
      </c>
      <c r="R1123" s="7">
        <v>4.6296296296296293E-4</v>
      </c>
      <c r="S1123" s="7">
        <v>1.0358796296296295E-2</v>
      </c>
      <c r="T1123" s="7">
        <v>5.486111111111111E-2</v>
      </c>
      <c r="U1123" s="7">
        <v>8.4722222222222213E-3</v>
      </c>
      <c r="V1123" s="7">
        <v>1.9386574074074073E-2</v>
      </c>
      <c r="W1123" s="7">
        <v>1.951388888888889E-2</v>
      </c>
      <c r="X1123" s="4" t="s">
        <v>422</v>
      </c>
      <c r="Y1123" s="4" t="s">
        <v>422</v>
      </c>
      <c r="Z1123" s="4" t="s">
        <v>422</v>
      </c>
      <c r="AA1123" s="3" t="s">
        <v>430</v>
      </c>
    </row>
    <row r="1124" spans="2:27" ht="24" x14ac:dyDescent="0.15">
      <c r="B1124" s="20" t="s">
        <v>441</v>
      </c>
      <c r="C1124" s="6" t="s">
        <v>422</v>
      </c>
      <c r="D1124" s="6" t="s">
        <v>422</v>
      </c>
      <c r="E1124" s="6" t="s">
        <v>422</v>
      </c>
      <c r="F1124" s="6">
        <v>18000</v>
      </c>
      <c r="G1124" s="6">
        <v>-16666.667000000001</v>
      </c>
      <c r="H1124" s="6">
        <v>23333.332999999999</v>
      </c>
      <c r="I1124" s="6">
        <v>-16666.667000000001</v>
      </c>
      <c r="J1124" s="6">
        <v>17333.332999999999</v>
      </c>
      <c r="K1124" s="6">
        <v>20000</v>
      </c>
      <c r="L1124" s="6">
        <v>22666.667000000001</v>
      </c>
      <c r="M1124" s="6">
        <v>22000</v>
      </c>
      <c r="N1124" s="6">
        <v>-19333.332999999999</v>
      </c>
      <c r="O1124" s="6">
        <v>26000</v>
      </c>
      <c r="P1124" s="6">
        <v>29333.332999999999</v>
      </c>
      <c r="Q1124" s="6">
        <v>34000</v>
      </c>
      <c r="R1124" s="6">
        <v>32666.667000000001</v>
      </c>
      <c r="S1124" s="6">
        <v>60666.667000000001</v>
      </c>
      <c r="T1124" s="6">
        <v>63333.332999999999</v>
      </c>
      <c r="U1124" s="6">
        <v>78000</v>
      </c>
      <c r="V1124" s="6">
        <v>-17333.332999999999</v>
      </c>
      <c r="W1124" s="6">
        <v>-20000</v>
      </c>
      <c r="X1124" s="6" t="s">
        <v>422</v>
      </c>
      <c r="Y1124" s="6" t="s">
        <v>422</v>
      </c>
      <c r="Z1124" s="6" t="s">
        <v>422</v>
      </c>
      <c r="AA1124" s="3" t="s">
        <v>423</v>
      </c>
    </row>
    <row r="1125" spans="2:27" ht="24" x14ac:dyDescent="0.15">
      <c r="B1125" s="21"/>
      <c r="C1125" s="5" t="s">
        <v>422</v>
      </c>
      <c r="D1125" s="5" t="s">
        <v>422</v>
      </c>
      <c r="E1125" s="5" t="s">
        <v>422</v>
      </c>
      <c r="F1125" s="5">
        <v>1</v>
      </c>
      <c r="G1125" s="5">
        <v>1</v>
      </c>
      <c r="H1125" s="5">
        <v>1</v>
      </c>
      <c r="I1125" s="5">
        <v>1</v>
      </c>
      <c r="J1125" s="5">
        <v>1</v>
      </c>
      <c r="K1125" s="5">
        <v>1</v>
      </c>
      <c r="L1125" s="5">
        <v>1</v>
      </c>
      <c r="M1125" s="5">
        <v>1</v>
      </c>
      <c r="N1125" s="5">
        <v>1</v>
      </c>
      <c r="O1125" s="5">
        <v>1</v>
      </c>
      <c r="P1125" s="5">
        <v>1</v>
      </c>
      <c r="Q1125" s="5">
        <v>1</v>
      </c>
      <c r="R1125" s="5">
        <v>1</v>
      </c>
      <c r="S1125" s="5">
        <v>1</v>
      </c>
      <c r="T1125" s="5">
        <v>1</v>
      </c>
      <c r="U1125" s="5">
        <v>1</v>
      </c>
      <c r="V1125" s="5">
        <v>1</v>
      </c>
      <c r="W1125" s="5">
        <v>1</v>
      </c>
      <c r="X1125" s="5" t="s">
        <v>422</v>
      </c>
      <c r="Y1125" s="5" t="s">
        <v>422</v>
      </c>
      <c r="Z1125" s="5" t="s">
        <v>422</v>
      </c>
      <c r="AA1125" s="3" t="s">
        <v>424</v>
      </c>
    </row>
    <row r="1126" spans="2:27" ht="24" x14ac:dyDescent="0.15">
      <c r="B1126" s="21"/>
      <c r="C1126" s="5" t="s">
        <v>422</v>
      </c>
      <c r="D1126" s="5" t="s">
        <v>422</v>
      </c>
      <c r="E1126" s="5" t="s">
        <v>422</v>
      </c>
      <c r="F1126" s="8">
        <v>2.0312500000000001E-2</v>
      </c>
      <c r="G1126" s="8">
        <v>5.9895833333333336E-2</v>
      </c>
      <c r="H1126" s="8">
        <v>4.6874999999999998E-3</v>
      </c>
      <c r="I1126" s="8">
        <v>0.10781249999999999</v>
      </c>
      <c r="J1126" s="8">
        <v>1.6145833333333335E-2</v>
      </c>
      <c r="K1126" s="8">
        <v>1.40625E-2</v>
      </c>
      <c r="L1126" s="8">
        <v>4.6874999999999998E-3</v>
      </c>
      <c r="M1126" s="8">
        <v>6.7708333333333336E-3</v>
      </c>
      <c r="N1126" s="8">
        <v>5.9895833333333336E-2</v>
      </c>
      <c r="O1126" s="8">
        <v>1.1979166666666666E-2</v>
      </c>
      <c r="P1126" s="8">
        <v>6.7708333333333336E-3</v>
      </c>
      <c r="Q1126" s="8">
        <v>1.0937500000000001E-2</v>
      </c>
      <c r="R1126" s="8">
        <v>9.8958333333333329E-3</v>
      </c>
      <c r="S1126" s="8">
        <v>1.0937500000000001E-2</v>
      </c>
      <c r="T1126" s="8">
        <v>1.3020833333333334E-2</v>
      </c>
      <c r="U1126" s="8">
        <v>1.0937500000000001E-2</v>
      </c>
      <c r="V1126" s="8">
        <v>8.6979166666666663E-2</v>
      </c>
      <c r="W1126" s="8">
        <v>8.9062500000000003E-2</v>
      </c>
      <c r="X1126" s="5" t="s">
        <v>422</v>
      </c>
      <c r="Y1126" s="5" t="s">
        <v>422</v>
      </c>
      <c r="Z1126" s="5" t="s">
        <v>422</v>
      </c>
      <c r="AA1126" s="3" t="s">
        <v>425</v>
      </c>
    </row>
    <row r="1127" spans="2:27" ht="24" x14ac:dyDescent="0.15">
      <c r="B1127" s="21"/>
      <c r="C1127" s="5" t="s">
        <v>422</v>
      </c>
      <c r="D1127" s="5" t="s">
        <v>422</v>
      </c>
      <c r="E1127" s="5" t="s">
        <v>422</v>
      </c>
      <c r="F1127" s="8">
        <v>1.7939814814814815E-2</v>
      </c>
      <c r="G1127" s="8">
        <v>6.1793981481481484E-2</v>
      </c>
      <c r="H1127" s="8">
        <v>4.5254629629629629E-3</v>
      </c>
      <c r="I1127" s="8">
        <v>0.10737268518518518</v>
      </c>
      <c r="J1127" s="8">
        <v>1.2939814814814814E-2</v>
      </c>
      <c r="K1127" s="8">
        <v>1.1562499999999998E-2</v>
      </c>
      <c r="L1127" s="8">
        <v>3.8657407407407408E-3</v>
      </c>
      <c r="M1127" s="8">
        <v>4.1666666666666666E-3</v>
      </c>
      <c r="N1127" s="8">
        <v>6.0486111111111109E-2</v>
      </c>
      <c r="O1127" s="8">
        <v>7.69675925925926E-3</v>
      </c>
      <c r="P1127" s="8">
        <v>4.2129629629629626E-3</v>
      </c>
      <c r="Q1127" s="8">
        <v>6.168981481481481E-3</v>
      </c>
      <c r="R1127" s="8">
        <v>5.0810185185185186E-3</v>
      </c>
      <c r="S1127" s="8">
        <v>4.5601851851851853E-3</v>
      </c>
      <c r="T1127" s="8">
        <v>5.6828703703703702E-3</v>
      </c>
      <c r="U1127" s="8">
        <v>5.9259259259259256E-3</v>
      </c>
      <c r="V1127" s="8">
        <v>8.6863425925925927E-2</v>
      </c>
      <c r="W1127" s="8">
        <v>8.9131944444444444E-2</v>
      </c>
      <c r="X1127" s="5" t="s">
        <v>422</v>
      </c>
      <c r="Y1127" s="5" t="s">
        <v>422</v>
      </c>
      <c r="Z1127" s="5" t="s">
        <v>422</v>
      </c>
      <c r="AA1127" s="3" t="s">
        <v>426</v>
      </c>
    </row>
    <row r="1128" spans="2:27" ht="24" x14ac:dyDescent="0.15">
      <c r="B1128" s="21"/>
      <c r="C1128" s="5" t="s">
        <v>422</v>
      </c>
      <c r="D1128" s="5" t="s">
        <v>422</v>
      </c>
      <c r="E1128" s="5" t="s">
        <v>422</v>
      </c>
      <c r="F1128" s="5">
        <v>-47333.332999999999</v>
      </c>
      <c r="G1128" s="5">
        <v>55333.332999999999</v>
      </c>
      <c r="H1128" s="5">
        <v>57333.332999999999</v>
      </c>
      <c r="I1128" s="5">
        <v>74666.667000000001</v>
      </c>
      <c r="J1128" s="5">
        <v>85333.332999999999</v>
      </c>
      <c r="K1128" s="5">
        <v>76666.667000000001</v>
      </c>
      <c r="L1128" s="5">
        <v>192000</v>
      </c>
      <c r="M1128" s="5">
        <v>210000</v>
      </c>
      <c r="N1128" s="5">
        <v>-22666.667000000001</v>
      </c>
      <c r="O1128" s="5">
        <v>240000</v>
      </c>
      <c r="P1128" s="5">
        <v>344666.66700000002</v>
      </c>
      <c r="Q1128" s="5">
        <v>344000</v>
      </c>
      <c r="R1128" s="5">
        <v>430000</v>
      </c>
      <c r="S1128" s="5">
        <v>719333.33299999998</v>
      </c>
      <c r="T1128" s="5">
        <v>742666.66700000002</v>
      </c>
      <c r="U1128" s="5">
        <v>870000</v>
      </c>
      <c r="V1128" s="5">
        <v>21333.332999999999</v>
      </c>
      <c r="W1128" s="5">
        <v>-22000</v>
      </c>
      <c r="X1128" s="5" t="s">
        <v>422</v>
      </c>
      <c r="Y1128" s="5" t="s">
        <v>422</v>
      </c>
      <c r="Z1128" s="5" t="s">
        <v>422</v>
      </c>
      <c r="AA1128" s="3" t="s">
        <v>427</v>
      </c>
    </row>
    <row r="1129" spans="2:27" ht="24" x14ac:dyDescent="0.15">
      <c r="B1129" s="21"/>
      <c r="C1129" s="5" t="s">
        <v>422</v>
      </c>
      <c r="D1129" s="5" t="s">
        <v>422</v>
      </c>
      <c r="E1129" s="5" t="s">
        <v>422</v>
      </c>
      <c r="F1129" s="5">
        <v>1</v>
      </c>
      <c r="G1129" s="5">
        <v>1</v>
      </c>
      <c r="H1129" s="5">
        <v>1</v>
      </c>
      <c r="I1129" s="5">
        <v>1</v>
      </c>
      <c r="J1129" s="5">
        <v>1</v>
      </c>
      <c r="K1129" s="5">
        <v>1</v>
      </c>
      <c r="L1129" s="5">
        <v>1</v>
      </c>
      <c r="M1129" s="5">
        <v>1</v>
      </c>
      <c r="N1129" s="5">
        <v>1</v>
      </c>
      <c r="O1129" s="5">
        <v>1</v>
      </c>
      <c r="P1129" s="5">
        <v>1</v>
      </c>
      <c r="Q1129" s="5">
        <v>1</v>
      </c>
      <c r="R1129" s="5">
        <v>1</v>
      </c>
      <c r="S1129" s="5">
        <v>1</v>
      </c>
      <c r="T1129" s="5">
        <v>1</v>
      </c>
      <c r="U1129" s="5">
        <v>1</v>
      </c>
      <c r="V1129" s="5">
        <v>1</v>
      </c>
      <c r="W1129" s="5">
        <v>1</v>
      </c>
      <c r="X1129" s="5" t="s">
        <v>422</v>
      </c>
      <c r="Y1129" s="5" t="s">
        <v>422</v>
      </c>
      <c r="Z1129" s="5" t="s">
        <v>422</v>
      </c>
      <c r="AA1129" s="3" t="s">
        <v>428</v>
      </c>
    </row>
    <row r="1130" spans="2:27" ht="24" x14ac:dyDescent="0.15">
      <c r="B1130" s="21"/>
      <c r="C1130" s="5" t="s">
        <v>422</v>
      </c>
      <c r="D1130" s="5" t="s">
        <v>422</v>
      </c>
      <c r="E1130" s="5" t="s">
        <v>422</v>
      </c>
      <c r="F1130" s="8">
        <v>6.6608796296296291E-2</v>
      </c>
      <c r="G1130" s="8">
        <v>1.1400462962962965E-2</v>
      </c>
      <c r="H1130" s="8">
        <v>9.3171296296296283E-3</v>
      </c>
      <c r="I1130" s="8">
        <v>1.2442129629629629E-2</v>
      </c>
      <c r="J1130" s="8">
        <v>1.3483796296296298E-2</v>
      </c>
      <c r="K1130" s="8">
        <v>1.1400462962962965E-2</v>
      </c>
      <c r="L1130" s="8">
        <v>1.1400462962962965E-2</v>
      </c>
      <c r="M1130" s="8">
        <v>1.2442129629629629E-2</v>
      </c>
      <c r="N1130" s="8">
        <v>5.6192129629629634E-2</v>
      </c>
      <c r="O1130" s="8">
        <v>1.0358796296296295E-2</v>
      </c>
      <c r="P1130" s="8">
        <v>1.1400462962962965E-2</v>
      </c>
      <c r="Q1130" s="8">
        <v>1.3483796296296298E-2</v>
      </c>
      <c r="R1130" s="8">
        <v>1.2442129629629629E-2</v>
      </c>
      <c r="S1130" s="8">
        <v>1.1400462962962965E-2</v>
      </c>
      <c r="T1130" s="8">
        <v>1.2442129629629629E-2</v>
      </c>
      <c r="U1130" s="8">
        <v>1.2442129629629629E-2</v>
      </c>
      <c r="V1130" s="8">
        <v>1.1400462962962965E-2</v>
      </c>
      <c r="W1130" s="8">
        <v>2.390046296296296E-2</v>
      </c>
      <c r="X1130" s="5" t="s">
        <v>422</v>
      </c>
      <c r="Y1130" s="5" t="s">
        <v>422</v>
      </c>
      <c r="Z1130" s="5" t="s">
        <v>422</v>
      </c>
      <c r="AA1130" s="3" t="s">
        <v>429</v>
      </c>
    </row>
    <row r="1131" spans="2:27" ht="24" x14ac:dyDescent="0.15">
      <c r="B1131" s="22"/>
      <c r="C1131" s="4" t="s">
        <v>422</v>
      </c>
      <c r="D1131" s="4" t="s">
        <v>422</v>
      </c>
      <c r="E1131" s="4" t="s">
        <v>422</v>
      </c>
      <c r="F1131" s="7">
        <v>7.4108796296296298E-2</v>
      </c>
      <c r="G1131" s="7">
        <v>5.9143518518518521E-3</v>
      </c>
      <c r="H1131" s="7">
        <v>6.0879629629629643E-3</v>
      </c>
      <c r="I1131" s="7">
        <v>5.5555555555555558E-3</v>
      </c>
      <c r="J1131" s="7">
        <v>6.0416666666666665E-3</v>
      </c>
      <c r="K1131" s="7">
        <v>5.347222222222222E-3</v>
      </c>
      <c r="L1131" s="7">
        <v>4.0509259259259257E-3</v>
      </c>
      <c r="M1131" s="7">
        <v>4.0624999999999993E-3</v>
      </c>
      <c r="N1131" s="7">
        <v>6.0659722222222219E-2</v>
      </c>
      <c r="O1131" s="7">
        <v>4.7685185185185183E-3</v>
      </c>
      <c r="P1131" s="7">
        <v>4.386574074074074E-3</v>
      </c>
      <c r="Q1131" s="7">
        <v>4.6527777777777774E-3</v>
      </c>
      <c r="R1131" s="7">
        <v>5.4976851851851853E-3</v>
      </c>
      <c r="S1131" s="7">
        <v>3.6805555555555554E-3</v>
      </c>
      <c r="T1131" s="7">
        <v>4.3749999999999995E-3</v>
      </c>
      <c r="U1131" s="7">
        <v>4.9768518518518521E-3</v>
      </c>
      <c r="V1131" s="7">
        <v>8.3680555555555557E-3</v>
      </c>
      <c r="W1131" s="7">
        <v>2.9224537037037038E-2</v>
      </c>
      <c r="X1131" s="4" t="s">
        <v>422</v>
      </c>
      <c r="Y1131" s="4" t="s">
        <v>422</v>
      </c>
      <c r="Z1131" s="4" t="s">
        <v>422</v>
      </c>
      <c r="AA1131" s="3" t="s">
        <v>430</v>
      </c>
    </row>
    <row r="1132" spans="2:27" ht="24" x14ac:dyDescent="0.15">
      <c r="B1132" s="20" t="s">
        <v>442</v>
      </c>
      <c r="C1132" s="6" t="s">
        <v>422</v>
      </c>
      <c r="D1132" s="6" t="s">
        <v>422</v>
      </c>
      <c r="E1132" s="6" t="s">
        <v>422</v>
      </c>
      <c r="F1132" s="6">
        <v>-17333.332999999999</v>
      </c>
      <c r="G1132" s="6">
        <v>16666.667000000001</v>
      </c>
      <c r="H1132" s="6">
        <v>-14666.666999999999</v>
      </c>
      <c r="I1132" s="6">
        <v>16000</v>
      </c>
      <c r="J1132" s="6">
        <v>-18666.667000000001</v>
      </c>
      <c r="K1132" s="6">
        <v>-16666.667000000001</v>
      </c>
      <c r="L1132" s="6">
        <v>-14666.666999999999</v>
      </c>
      <c r="M1132" s="6">
        <v>-26000</v>
      </c>
      <c r="N1132" s="6">
        <v>-22000</v>
      </c>
      <c r="O1132" s="6">
        <v>-19333.332999999999</v>
      </c>
      <c r="P1132" s="6">
        <v>18666.667000000001</v>
      </c>
      <c r="Q1132" s="6">
        <v>28000</v>
      </c>
      <c r="R1132" s="6">
        <v>31333.332999999999</v>
      </c>
      <c r="S1132" s="6">
        <v>30666.667000000001</v>
      </c>
      <c r="T1132" s="6">
        <v>39333.332999999999</v>
      </c>
      <c r="U1132" s="6">
        <v>40000</v>
      </c>
      <c r="V1132" s="6">
        <v>52666.667000000001</v>
      </c>
      <c r="W1132" s="6">
        <v>94666.667000000001</v>
      </c>
      <c r="X1132" s="6" t="s">
        <v>422</v>
      </c>
      <c r="Y1132" s="6" t="s">
        <v>422</v>
      </c>
      <c r="Z1132" s="6" t="s">
        <v>422</v>
      </c>
      <c r="AA1132" s="3" t="s">
        <v>423</v>
      </c>
    </row>
    <row r="1133" spans="2:27" ht="24" x14ac:dyDescent="0.15">
      <c r="B1133" s="21"/>
      <c r="C1133" s="5" t="s">
        <v>422</v>
      </c>
      <c r="D1133" s="5" t="s">
        <v>422</v>
      </c>
      <c r="E1133" s="5" t="s">
        <v>422</v>
      </c>
      <c r="F1133" s="5">
        <v>1</v>
      </c>
      <c r="G1133" s="5">
        <v>1</v>
      </c>
      <c r="H1133" s="5">
        <v>1</v>
      </c>
      <c r="I1133" s="5">
        <v>1</v>
      </c>
      <c r="J1133" s="5">
        <v>1</v>
      </c>
      <c r="K1133" s="5">
        <v>1</v>
      </c>
      <c r="L1133" s="5">
        <v>1</v>
      </c>
      <c r="M1133" s="5">
        <v>1</v>
      </c>
      <c r="N1133" s="5">
        <v>1</v>
      </c>
      <c r="O1133" s="5">
        <v>1</v>
      </c>
      <c r="P1133" s="5">
        <v>1</v>
      </c>
      <c r="Q1133" s="5">
        <v>1</v>
      </c>
      <c r="R1133" s="5">
        <v>1</v>
      </c>
      <c r="S1133" s="5">
        <v>1</v>
      </c>
      <c r="T1133" s="5">
        <v>1</v>
      </c>
      <c r="U1133" s="5">
        <v>1</v>
      </c>
      <c r="V1133" s="5">
        <v>1</v>
      </c>
      <c r="W1133" s="5">
        <v>1</v>
      </c>
      <c r="X1133" s="5" t="s">
        <v>422</v>
      </c>
      <c r="Y1133" s="5" t="s">
        <v>422</v>
      </c>
      <c r="Z1133" s="5" t="s">
        <v>422</v>
      </c>
      <c r="AA1133" s="3" t="s">
        <v>424</v>
      </c>
    </row>
    <row r="1134" spans="2:27" ht="24" x14ac:dyDescent="0.15">
      <c r="B1134" s="21"/>
      <c r="C1134" s="5" t="s">
        <v>422</v>
      </c>
      <c r="D1134" s="5" t="s">
        <v>422</v>
      </c>
      <c r="E1134" s="5" t="s">
        <v>422</v>
      </c>
      <c r="F1134" s="8">
        <v>9.8958333333333329E-3</v>
      </c>
      <c r="G1134" s="8">
        <v>7.6562499999999992E-2</v>
      </c>
      <c r="H1134" s="8">
        <v>2.34375E-2</v>
      </c>
      <c r="I1134" s="8">
        <v>3.5937500000000004E-2</v>
      </c>
      <c r="J1134" s="8">
        <v>5.9895833333333336E-2</v>
      </c>
      <c r="K1134" s="8">
        <v>5.1562500000000004E-2</v>
      </c>
      <c r="L1134" s="8">
        <v>0.11510416666666667</v>
      </c>
      <c r="M1134" s="8">
        <v>0.10260416666666666</v>
      </c>
      <c r="N1134" s="8">
        <v>8.6979166666666663E-2</v>
      </c>
      <c r="O1134" s="8">
        <v>2.2395833333333334E-2</v>
      </c>
      <c r="P1134" s="8">
        <v>7.8125E-3</v>
      </c>
      <c r="Q1134" s="8">
        <v>6.7708333333333336E-3</v>
      </c>
      <c r="R1134" s="8">
        <v>1.1979166666666666E-2</v>
      </c>
      <c r="S1134" s="8">
        <v>9.8958333333333329E-3</v>
      </c>
      <c r="T1134" s="8">
        <v>7.8125E-3</v>
      </c>
      <c r="U1134" s="8">
        <v>9.8958333333333329E-3</v>
      </c>
      <c r="V1134" s="8">
        <v>1.0937500000000001E-2</v>
      </c>
      <c r="W1134" s="8">
        <v>9.8958333333333329E-3</v>
      </c>
      <c r="X1134" s="5" t="s">
        <v>422</v>
      </c>
      <c r="Y1134" s="5" t="s">
        <v>422</v>
      </c>
      <c r="Z1134" s="5" t="s">
        <v>422</v>
      </c>
      <c r="AA1134" s="3" t="s">
        <v>425</v>
      </c>
    </row>
    <row r="1135" spans="2:27" ht="24" x14ac:dyDescent="0.15">
      <c r="B1135" s="21"/>
      <c r="C1135" s="5" t="s">
        <v>422</v>
      </c>
      <c r="D1135" s="5" t="s">
        <v>422</v>
      </c>
      <c r="E1135" s="5" t="s">
        <v>422</v>
      </c>
      <c r="F1135" s="8">
        <v>9.8611111111111104E-3</v>
      </c>
      <c r="G1135" s="8">
        <v>7.6539351851851858E-2</v>
      </c>
      <c r="H1135" s="8">
        <v>2.4004629629629629E-2</v>
      </c>
      <c r="I1135" s="8">
        <v>3.5636574074074077E-2</v>
      </c>
      <c r="J1135" s="8">
        <v>6.1238425925925925E-2</v>
      </c>
      <c r="K1135" s="8">
        <v>5.1377314814814813E-2</v>
      </c>
      <c r="L1135" s="8">
        <v>0.11435185185185186</v>
      </c>
      <c r="M1135" s="8">
        <v>0.10248842592592593</v>
      </c>
      <c r="N1135" s="8">
        <v>8.8067129629629634E-2</v>
      </c>
      <c r="O1135" s="8">
        <v>2.8159722222222221E-2</v>
      </c>
      <c r="P1135" s="8">
        <v>4.8032407407407407E-3</v>
      </c>
      <c r="Q1135" s="8">
        <v>3.1712962962962958E-3</v>
      </c>
      <c r="R1135" s="8">
        <v>5.185185185185185E-3</v>
      </c>
      <c r="S1135" s="8">
        <v>4.5949074074074078E-3</v>
      </c>
      <c r="T1135" s="8">
        <v>2.2800925925925927E-3</v>
      </c>
      <c r="U1135" s="8">
        <v>3.1249999999999997E-3</v>
      </c>
      <c r="V1135" s="8">
        <v>4.4907407407407405E-3</v>
      </c>
      <c r="W1135" s="8">
        <v>3.9351851851851857E-3</v>
      </c>
      <c r="X1135" s="5" t="s">
        <v>422</v>
      </c>
      <c r="Y1135" s="5" t="s">
        <v>422</v>
      </c>
      <c r="Z1135" s="5" t="s">
        <v>422</v>
      </c>
      <c r="AA1135" s="3" t="s">
        <v>426</v>
      </c>
    </row>
    <row r="1136" spans="2:27" ht="24" x14ac:dyDescent="0.15">
      <c r="B1136" s="21"/>
      <c r="C1136" s="5" t="s">
        <v>422</v>
      </c>
      <c r="D1136" s="5" t="s">
        <v>422</v>
      </c>
      <c r="E1136" s="5" t="s">
        <v>422</v>
      </c>
      <c r="F1136" s="5">
        <v>21333.332999999999</v>
      </c>
      <c r="G1136" s="5">
        <v>30000</v>
      </c>
      <c r="H1136" s="5">
        <v>27333.332999999999</v>
      </c>
      <c r="I1136" s="5">
        <v>-24666.667000000001</v>
      </c>
      <c r="J1136" s="5">
        <v>62666.667000000001</v>
      </c>
      <c r="K1136" s="5">
        <v>16666.667000000001</v>
      </c>
      <c r="L1136" s="5">
        <v>68666.667000000001</v>
      </c>
      <c r="M1136" s="5">
        <v>64000</v>
      </c>
      <c r="N1136" s="5">
        <v>106666.667</v>
      </c>
      <c r="O1136" s="5">
        <v>115333.333</v>
      </c>
      <c r="P1136" s="5">
        <v>106000</v>
      </c>
      <c r="Q1136" s="5">
        <v>252666.66699999999</v>
      </c>
      <c r="R1136" s="5">
        <v>311333.33299999998</v>
      </c>
      <c r="S1136" s="5">
        <v>334666.66700000002</v>
      </c>
      <c r="T1136" s="5">
        <v>495333.33299999998</v>
      </c>
      <c r="U1136" s="5">
        <v>508000</v>
      </c>
      <c r="V1136" s="5">
        <v>588666.66700000002</v>
      </c>
      <c r="W1136" s="5">
        <v>1242000</v>
      </c>
      <c r="X1136" s="5" t="s">
        <v>422</v>
      </c>
      <c r="Y1136" s="5" t="s">
        <v>422</v>
      </c>
      <c r="Z1136" s="5" t="s">
        <v>422</v>
      </c>
      <c r="AA1136" s="3" t="s">
        <v>427</v>
      </c>
    </row>
    <row r="1137" spans="2:27" ht="24" x14ac:dyDescent="0.15">
      <c r="B1137" s="21"/>
      <c r="C1137" s="5" t="s">
        <v>422</v>
      </c>
      <c r="D1137" s="5" t="s">
        <v>422</v>
      </c>
      <c r="E1137" s="5" t="s">
        <v>422</v>
      </c>
      <c r="F1137" s="5">
        <v>1</v>
      </c>
      <c r="G1137" s="5">
        <v>1</v>
      </c>
      <c r="H1137" s="5">
        <v>1</v>
      </c>
      <c r="I1137" s="5">
        <v>1</v>
      </c>
      <c r="J1137" s="5">
        <v>1</v>
      </c>
      <c r="K1137" s="5">
        <v>1</v>
      </c>
      <c r="L1137" s="5">
        <v>1</v>
      </c>
      <c r="M1137" s="5">
        <v>1</v>
      </c>
      <c r="N1137" s="5">
        <v>1</v>
      </c>
      <c r="O1137" s="5">
        <v>1</v>
      </c>
      <c r="P1137" s="5">
        <v>1</v>
      </c>
      <c r="Q1137" s="5">
        <v>1</v>
      </c>
      <c r="R1137" s="5">
        <v>1</v>
      </c>
      <c r="S1137" s="5">
        <v>1</v>
      </c>
      <c r="T1137" s="5">
        <v>1</v>
      </c>
      <c r="U1137" s="5">
        <v>1</v>
      </c>
      <c r="V1137" s="5">
        <v>1</v>
      </c>
      <c r="W1137" s="5">
        <v>1</v>
      </c>
      <c r="X1137" s="5" t="s">
        <v>422</v>
      </c>
      <c r="Y1137" s="5" t="s">
        <v>422</v>
      </c>
      <c r="Z1137" s="5" t="s">
        <v>422</v>
      </c>
      <c r="AA1137" s="3" t="s">
        <v>428</v>
      </c>
    </row>
    <row r="1138" spans="2:27" ht="24" x14ac:dyDescent="0.15">
      <c r="B1138" s="21"/>
      <c r="C1138" s="5" t="s">
        <v>422</v>
      </c>
      <c r="D1138" s="5" t="s">
        <v>422</v>
      </c>
      <c r="E1138" s="5" t="s">
        <v>422</v>
      </c>
      <c r="F1138" s="8">
        <v>0.1228587962962963</v>
      </c>
      <c r="G1138" s="8">
        <v>1.1400462962962965E-2</v>
      </c>
      <c r="H1138" s="8">
        <v>2.0254629629629629E-3</v>
      </c>
      <c r="I1138" s="8">
        <v>3.7442129629629624E-2</v>
      </c>
      <c r="J1138" s="8">
        <v>2.0254629629629629E-3</v>
      </c>
      <c r="K1138" s="8">
        <v>2.8067129629629626E-2</v>
      </c>
      <c r="L1138" s="8">
        <v>2.0254629629629629E-3</v>
      </c>
      <c r="M1138" s="8">
        <v>9.8379629629629642E-4</v>
      </c>
      <c r="N1138" s="8">
        <v>3.0671296296296297E-3</v>
      </c>
      <c r="O1138" s="8">
        <v>1.0358796296296295E-2</v>
      </c>
      <c r="P1138" s="8">
        <v>2.0254629629629629E-3</v>
      </c>
      <c r="Q1138" s="8">
        <v>1.1400462962962965E-2</v>
      </c>
      <c r="R1138" s="8">
        <v>1.1400462962962965E-2</v>
      </c>
      <c r="S1138" s="8">
        <v>1.2442129629629629E-2</v>
      </c>
      <c r="T1138" s="8">
        <v>9.3171296296296283E-3</v>
      </c>
      <c r="U1138" s="8">
        <v>1.2442129629629629E-2</v>
      </c>
      <c r="V1138" s="8">
        <v>1.0358796296296295E-2</v>
      </c>
      <c r="W1138" s="8">
        <v>1.1400462962962965E-2</v>
      </c>
      <c r="X1138" s="5" t="s">
        <v>422</v>
      </c>
      <c r="Y1138" s="5" t="s">
        <v>422</v>
      </c>
      <c r="Z1138" s="5" t="s">
        <v>422</v>
      </c>
      <c r="AA1138" s="3" t="s">
        <v>429</v>
      </c>
    </row>
    <row r="1139" spans="2:27" ht="24" x14ac:dyDescent="0.15">
      <c r="B1139" s="22"/>
      <c r="C1139" s="4" t="s">
        <v>422</v>
      </c>
      <c r="D1139" s="4" t="s">
        <v>422</v>
      </c>
      <c r="E1139" s="4" t="s">
        <v>422</v>
      </c>
      <c r="F1139" s="4" t="s">
        <v>422</v>
      </c>
      <c r="G1139" s="7">
        <v>5.4166666666666669E-3</v>
      </c>
      <c r="H1139" s="7">
        <v>8.6805555555555551E-4</v>
      </c>
      <c r="I1139" s="7">
        <v>4.1284722222222223E-2</v>
      </c>
      <c r="J1139" s="7">
        <v>6.9444444444444447E-4</v>
      </c>
      <c r="K1139" s="7">
        <v>2.7337962962962963E-2</v>
      </c>
      <c r="L1139" s="7">
        <v>7.175925925925927E-4</v>
      </c>
      <c r="M1139" s="7">
        <v>4.6296296296296293E-4</v>
      </c>
      <c r="N1139" s="7">
        <v>8.1018518518518516E-4</v>
      </c>
      <c r="O1139" s="7">
        <v>2.4189814814814816E-3</v>
      </c>
      <c r="P1139" s="7">
        <v>7.291666666666667E-4</v>
      </c>
      <c r="Q1139" s="7">
        <v>1.8981481481481482E-3</v>
      </c>
      <c r="R1139" s="7">
        <v>3.414351851851852E-3</v>
      </c>
      <c r="S1139" s="7">
        <v>3.7037037037037034E-3</v>
      </c>
      <c r="T1139" s="7">
        <v>2.2337962962962967E-3</v>
      </c>
      <c r="U1139" s="7">
        <v>2.6504629629629625E-3</v>
      </c>
      <c r="V1139" s="7">
        <v>3.2060185185185191E-3</v>
      </c>
      <c r="W1139" s="7">
        <v>3.7615740740740739E-3</v>
      </c>
      <c r="X1139" s="4" t="s">
        <v>422</v>
      </c>
      <c r="Y1139" s="4" t="s">
        <v>422</v>
      </c>
      <c r="Z1139" s="4" t="s">
        <v>422</v>
      </c>
      <c r="AA1139" s="3" t="s">
        <v>430</v>
      </c>
    </row>
    <row r="1140" spans="2:27" ht="24" x14ac:dyDescent="0.15">
      <c r="B1140" s="20" t="s">
        <v>443</v>
      </c>
      <c r="C1140" s="6" t="s">
        <v>422</v>
      </c>
      <c r="D1140" s="6" t="s">
        <v>422</v>
      </c>
      <c r="E1140" s="6" t="s">
        <v>422</v>
      </c>
      <c r="F1140" s="6">
        <v>58000</v>
      </c>
      <c r="G1140" s="6">
        <v>66666.667000000001</v>
      </c>
      <c r="H1140" s="6">
        <v>-14666.666999999999</v>
      </c>
      <c r="I1140" s="6">
        <v>16000</v>
      </c>
      <c r="J1140" s="6">
        <v>-15333.333000000001</v>
      </c>
      <c r="K1140" s="6">
        <v>-12666.666999999999</v>
      </c>
      <c r="L1140" s="6">
        <v>16666.667000000001</v>
      </c>
      <c r="M1140" s="6">
        <v>13333.333000000001</v>
      </c>
      <c r="N1140" s="6">
        <v>-12000</v>
      </c>
      <c r="O1140" s="6">
        <v>-15333.333000000001</v>
      </c>
      <c r="P1140" s="6">
        <v>-11333.333000000001</v>
      </c>
      <c r="Q1140" s="6">
        <v>12666.666999999999</v>
      </c>
      <c r="R1140" s="6">
        <v>14000</v>
      </c>
      <c r="S1140" s="6">
        <v>12666.666999999999</v>
      </c>
      <c r="T1140" s="6">
        <v>12000</v>
      </c>
      <c r="U1140" s="6">
        <v>10666.666999999999</v>
      </c>
      <c r="V1140" s="6">
        <v>15333.333000000001</v>
      </c>
      <c r="W1140" s="6">
        <v>14000</v>
      </c>
      <c r="X1140" s="6" t="s">
        <v>422</v>
      </c>
      <c r="Y1140" s="6" t="s">
        <v>422</v>
      </c>
      <c r="Z1140" s="6" t="s">
        <v>422</v>
      </c>
      <c r="AA1140" s="3" t="s">
        <v>423</v>
      </c>
    </row>
    <row r="1141" spans="2:27" ht="24" x14ac:dyDescent="0.15">
      <c r="B1141" s="21"/>
      <c r="C1141" s="5" t="s">
        <v>422</v>
      </c>
      <c r="D1141" s="5" t="s">
        <v>422</v>
      </c>
      <c r="E1141" s="5" t="s">
        <v>422</v>
      </c>
      <c r="F1141" s="5">
        <v>1</v>
      </c>
      <c r="G1141" s="5">
        <v>1</v>
      </c>
      <c r="H1141" s="5">
        <v>1</v>
      </c>
      <c r="I1141" s="5">
        <v>1</v>
      </c>
      <c r="J1141" s="5">
        <v>1</v>
      </c>
      <c r="K1141" s="5">
        <v>1</v>
      </c>
      <c r="L1141" s="5">
        <v>1</v>
      </c>
      <c r="M1141" s="5">
        <v>1</v>
      </c>
      <c r="N1141" s="5">
        <v>1</v>
      </c>
      <c r="O1141" s="5">
        <v>1</v>
      </c>
      <c r="P1141" s="5">
        <v>1</v>
      </c>
      <c r="Q1141" s="5">
        <v>1</v>
      </c>
      <c r="R1141" s="5">
        <v>1</v>
      </c>
      <c r="S1141" s="5">
        <v>1</v>
      </c>
      <c r="T1141" s="5">
        <v>1</v>
      </c>
      <c r="U1141" s="5">
        <v>1</v>
      </c>
      <c r="V1141" s="5">
        <v>1</v>
      </c>
      <c r="W1141" s="5">
        <v>1</v>
      </c>
      <c r="X1141" s="5" t="s">
        <v>422</v>
      </c>
      <c r="Y1141" s="5" t="s">
        <v>422</v>
      </c>
      <c r="Z1141" s="5" t="s">
        <v>422</v>
      </c>
      <c r="AA1141" s="3" t="s">
        <v>424</v>
      </c>
    </row>
    <row r="1142" spans="2:27" ht="24" x14ac:dyDescent="0.15">
      <c r="B1142" s="21"/>
      <c r="C1142" s="5" t="s">
        <v>422</v>
      </c>
      <c r="D1142" s="5" t="s">
        <v>422</v>
      </c>
      <c r="E1142" s="5" t="s">
        <v>422</v>
      </c>
      <c r="F1142" s="8">
        <v>1.3020833333333334E-2</v>
      </c>
      <c r="G1142" s="8">
        <v>6.7708333333333336E-3</v>
      </c>
      <c r="H1142" s="8">
        <v>1.3020833333333334E-2</v>
      </c>
      <c r="I1142" s="8">
        <v>2.0312500000000001E-2</v>
      </c>
      <c r="J1142" s="8">
        <v>7.3437500000000003E-2</v>
      </c>
      <c r="K1142" s="8">
        <v>5.9895833333333336E-2</v>
      </c>
      <c r="L1142" s="8">
        <v>9.2187499999999992E-2</v>
      </c>
      <c r="M1142" s="8">
        <v>8.4895833333333337E-2</v>
      </c>
      <c r="N1142" s="8">
        <v>5.0520833333333327E-2</v>
      </c>
      <c r="O1142" s="8">
        <v>2.1354166666666664E-2</v>
      </c>
      <c r="P1142" s="8">
        <v>1.7187499999999998E-2</v>
      </c>
      <c r="Q1142" s="8">
        <v>1.6145833333333335E-2</v>
      </c>
      <c r="R1142" s="8">
        <v>0.10781249999999999</v>
      </c>
      <c r="S1142" s="8">
        <v>4.6874999999999998E-3</v>
      </c>
      <c r="T1142" s="8">
        <v>5.2083333333333333E-4</v>
      </c>
      <c r="U1142" s="8">
        <v>5.9895833333333336E-2</v>
      </c>
      <c r="V1142" s="8">
        <v>6.6145833333333334E-2</v>
      </c>
      <c r="W1142" s="8">
        <v>2.9687500000000002E-2</v>
      </c>
      <c r="X1142" s="5" t="s">
        <v>422</v>
      </c>
      <c r="Y1142" s="5" t="s">
        <v>422</v>
      </c>
      <c r="Z1142" s="5" t="s">
        <v>422</v>
      </c>
      <c r="AA1142" s="3" t="s">
        <v>425</v>
      </c>
    </row>
    <row r="1143" spans="2:27" ht="24" x14ac:dyDescent="0.15">
      <c r="B1143" s="21"/>
      <c r="C1143" s="5" t="s">
        <v>422</v>
      </c>
      <c r="D1143" s="5" t="s">
        <v>422</v>
      </c>
      <c r="E1143" s="5" t="s">
        <v>422</v>
      </c>
      <c r="F1143" s="8">
        <v>1.8518518518518517E-3</v>
      </c>
      <c r="G1143" s="8">
        <v>1.5393518518518519E-3</v>
      </c>
      <c r="H1143" s="8">
        <v>1.2731481481481481E-2</v>
      </c>
      <c r="I1143" s="8">
        <v>2.0092592592592592E-2</v>
      </c>
      <c r="J1143" s="8">
        <v>7.3229166666666665E-2</v>
      </c>
      <c r="K1143" s="8">
        <v>6.0474537037037035E-2</v>
      </c>
      <c r="L1143" s="8">
        <v>9.1666666666666674E-2</v>
      </c>
      <c r="M1143" s="8">
        <v>8.4537037037037036E-2</v>
      </c>
      <c r="N1143" s="8">
        <v>5.0173611111111106E-2</v>
      </c>
      <c r="O1143" s="8">
        <v>2.164351851851852E-2</v>
      </c>
      <c r="P1143" s="8">
        <v>1.7037037037037038E-2</v>
      </c>
      <c r="Q1143" s="8">
        <v>1.5625E-2</v>
      </c>
      <c r="R1143" s="8">
        <v>0.10759259259259259</v>
      </c>
      <c r="S1143" s="8">
        <v>4.9305555555555552E-3</v>
      </c>
      <c r="T1143" s="8">
        <v>0</v>
      </c>
      <c r="U1143" s="8">
        <v>5.9375000000000004E-2</v>
      </c>
      <c r="V1143" s="8">
        <v>6.6168981481481481E-2</v>
      </c>
      <c r="W1143" s="8">
        <v>2.9513888888888892E-2</v>
      </c>
      <c r="X1143" s="5" t="s">
        <v>422</v>
      </c>
      <c r="Y1143" s="5" t="s">
        <v>422</v>
      </c>
      <c r="Z1143" s="5" t="s">
        <v>422</v>
      </c>
      <c r="AA1143" s="3" t="s">
        <v>426</v>
      </c>
    </row>
    <row r="1144" spans="2:27" ht="24" x14ac:dyDescent="0.15">
      <c r="B1144" s="21"/>
      <c r="C1144" s="5" t="s">
        <v>422</v>
      </c>
      <c r="D1144" s="5" t="s">
        <v>422</v>
      </c>
      <c r="E1144" s="5" t="s">
        <v>422</v>
      </c>
      <c r="F1144" s="5">
        <v>758000</v>
      </c>
      <c r="G1144" s="5">
        <v>862666.66700000002</v>
      </c>
      <c r="H1144" s="5">
        <v>-28000</v>
      </c>
      <c r="I1144" s="5">
        <v>-22000</v>
      </c>
      <c r="J1144" s="5">
        <v>-26666.667000000001</v>
      </c>
      <c r="K1144" s="5">
        <v>16000</v>
      </c>
      <c r="L1144" s="5">
        <v>-18000</v>
      </c>
      <c r="M1144" s="5">
        <v>18666.667000000001</v>
      </c>
      <c r="N1144" s="5">
        <v>18666.667000000001</v>
      </c>
      <c r="O1144" s="5">
        <v>-17333.332999999999</v>
      </c>
      <c r="P1144" s="5">
        <v>21333.332999999999</v>
      </c>
      <c r="Q1144" s="5">
        <v>16000</v>
      </c>
      <c r="R1144" s="5">
        <v>23333.332999999999</v>
      </c>
      <c r="S1144" s="5">
        <v>21333.332999999999</v>
      </c>
      <c r="T1144" s="5">
        <v>-19333.332999999999</v>
      </c>
      <c r="U1144" s="5">
        <v>18666.667000000001</v>
      </c>
      <c r="V1144" s="5">
        <v>-24000</v>
      </c>
      <c r="W1144" s="5">
        <v>-17333.332999999999</v>
      </c>
      <c r="X1144" s="5" t="s">
        <v>422</v>
      </c>
      <c r="Y1144" s="5" t="s">
        <v>422</v>
      </c>
      <c r="Z1144" s="5" t="s">
        <v>422</v>
      </c>
      <c r="AA1144" s="3" t="s">
        <v>427</v>
      </c>
    </row>
    <row r="1145" spans="2:27" ht="24" x14ac:dyDescent="0.15">
      <c r="B1145" s="21"/>
      <c r="C1145" s="5" t="s">
        <v>422</v>
      </c>
      <c r="D1145" s="5" t="s">
        <v>422</v>
      </c>
      <c r="E1145" s="5" t="s">
        <v>422</v>
      </c>
      <c r="F1145" s="5">
        <v>1</v>
      </c>
      <c r="G1145" s="5">
        <v>1</v>
      </c>
      <c r="H1145" s="5">
        <v>1</v>
      </c>
      <c r="I1145" s="5">
        <v>1</v>
      </c>
      <c r="J1145" s="5">
        <v>1</v>
      </c>
      <c r="K1145" s="5">
        <v>1</v>
      </c>
      <c r="L1145" s="5">
        <v>1</v>
      </c>
      <c r="M1145" s="5">
        <v>1</v>
      </c>
      <c r="N1145" s="5">
        <v>1</v>
      </c>
      <c r="O1145" s="5">
        <v>1</v>
      </c>
      <c r="P1145" s="5">
        <v>1</v>
      </c>
      <c r="Q1145" s="5">
        <v>1</v>
      </c>
      <c r="R1145" s="5">
        <v>1</v>
      </c>
      <c r="S1145" s="5">
        <v>1</v>
      </c>
      <c r="T1145" s="5">
        <v>1</v>
      </c>
      <c r="U1145" s="5">
        <v>1</v>
      </c>
      <c r="V1145" s="5">
        <v>1</v>
      </c>
      <c r="W1145" s="5">
        <v>1</v>
      </c>
      <c r="X1145" s="5" t="s">
        <v>422</v>
      </c>
      <c r="Y1145" s="5" t="s">
        <v>422</v>
      </c>
      <c r="Z1145" s="5" t="s">
        <v>422</v>
      </c>
      <c r="AA1145" s="3" t="s">
        <v>428</v>
      </c>
    </row>
    <row r="1146" spans="2:27" ht="24" x14ac:dyDescent="0.15">
      <c r="B1146" s="21"/>
      <c r="C1146" s="5" t="s">
        <v>422</v>
      </c>
      <c r="D1146" s="5" t="s">
        <v>422</v>
      </c>
      <c r="E1146" s="5" t="s">
        <v>422</v>
      </c>
      <c r="F1146" s="8">
        <v>5.1504629629629635E-3</v>
      </c>
      <c r="G1146" s="8">
        <v>1.1400462962962965E-2</v>
      </c>
      <c r="H1146" s="8">
        <v>9.8379629629629642E-4</v>
      </c>
      <c r="I1146" s="8">
        <v>2.0254629629629629E-3</v>
      </c>
      <c r="J1146" s="8">
        <v>9.8379629629629642E-4</v>
      </c>
      <c r="K1146" s="8">
        <v>7.3900462962962959E-2</v>
      </c>
      <c r="L1146" s="8">
        <v>9.3692129629629625E-2</v>
      </c>
      <c r="M1146" s="8">
        <v>9.4733796296296302E-2</v>
      </c>
      <c r="N1146" s="8">
        <v>0.10202546296296296</v>
      </c>
      <c r="O1146" s="8">
        <v>8.8483796296296283E-2</v>
      </c>
      <c r="P1146" s="8">
        <v>4.8900462962962965E-2</v>
      </c>
      <c r="Q1146" s="8">
        <v>4.9942129629629628E-2</v>
      </c>
      <c r="R1146" s="8">
        <v>0.10931712962962963</v>
      </c>
      <c r="S1146" s="8">
        <v>8.2233796296296291E-2</v>
      </c>
      <c r="T1146" s="8">
        <v>6.3483796296296302E-2</v>
      </c>
      <c r="U1146" s="8">
        <v>0.11660879629629629</v>
      </c>
      <c r="V1146" s="8">
        <v>0.11869212962962962</v>
      </c>
      <c r="W1146" s="8">
        <v>5.4108796296296301E-2</v>
      </c>
      <c r="X1146" s="5" t="s">
        <v>422</v>
      </c>
      <c r="Y1146" s="5" t="s">
        <v>422</v>
      </c>
      <c r="Z1146" s="5" t="s">
        <v>422</v>
      </c>
      <c r="AA1146" s="3" t="s">
        <v>429</v>
      </c>
    </row>
    <row r="1147" spans="2:27" ht="24" x14ac:dyDescent="0.15">
      <c r="B1147" s="22"/>
      <c r="C1147" s="4" t="s">
        <v>422</v>
      </c>
      <c r="D1147" s="4" t="s">
        <v>422</v>
      </c>
      <c r="E1147" s="4" t="s">
        <v>422</v>
      </c>
      <c r="F1147" s="7">
        <v>8.564814814814815E-4</v>
      </c>
      <c r="G1147" s="7">
        <v>2.3611111111111111E-3</v>
      </c>
      <c r="H1147" s="7">
        <v>4.6296296296296293E-4</v>
      </c>
      <c r="I1147" s="7">
        <v>5.2083333333333333E-4</v>
      </c>
      <c r="J1147" s="7">
        <v>4.6296296296296293E-4</v>
      </c>
      <c r="K1147" s="7">
        <v>7.3726851851851849E-2</v>
      </c>
      <c r="L1147" s="7">
        <v>9.3634259259259264E-2</v>
      </c>
      <c r="M1147" s="7">
        <v>9.4583333333333339E-2</v>
      </c>
      <c r="N1147" s="7">
        <v>0.10190972222222222</v>
      </c>
      <c r="O1147" s="7">
        <v>8.880787037037037E-2</v>
      </c>
      <c r="P1147" s="7">
        <v>4.8969907407407413E-2</v>
      </c>
      <c r="Q1147" s="7">
        <v>4.9548611111111113E-2</v>
      </c>
      <c r="R1147" s="7">
        <v>0.10932870370370369</v>
      </c>
      <c r="S1147" s="7">
        <v>8.2303240740740746E-2</v>
      </c>
      <c r="T1147" s="7">
        <v>6.3541666666666663E-2</v>
      </c>
      <c r="U1147" s="7">
        <v>0.11672453703703704</v>
      </c>
      <c r="V1147" s="7">
        <v>0.11895833333333333</v>
      </c>
      <c r="W1147" s="7">
        <v>5.4189814814814809E-2</v>
      </c>
      <c r="X1147" s="4" t="s">
        <v>422</v>
      </c>
      <c r="Y1147" s="4" t="s">
        <v>422</v>
      </c>
      <c r="Z1147" s="4" t="s">
        <v>422</v>
      </c>
      <c r="AA1147" s="3" t="s">
        <v>430</v>
      </c>
    </row>
    <row r="1148" spans="2:27" ht="24" x14ac:dyDescent="0.15">
      <c r="B1148" s="20" t="s">
        <v>444</v>
      </c>
      <c r="C1148" s="6" t="s">
        <v>422</v>
      </c>
      <c r="D1148" s="6" t="s">
        <v>422</v>
      </c>
      <c r="E1148" s="6" t="s">
        <v>422</v>
      </c>
      <c r="F1148" s="6" t="s">
        <v>422</v>
      </c>
      <c r="G1148" s="6" t="s">
        <v>422</v>
      </c>
      <c r="H1148" s="6" t="s">
        <v>422</v>
      </c>
      <c r="I1148" s="6" t="s">
        <v>422</v>
      </c>
      <c r="J1148" s="6" t="s">
        <v>422</v>
      </c>
      <c r="K1148" s="6" t="s">
        <v>422</v>
      </c>
      <c r="L1148" s="6" t="s">
        <v>422</v>
      </c>
      <c r="M1148" s="6" t="s">
        <v>422</v>
      </c>
      <c r="N1148" s="6" t="s">
        <v>422</v>
      </c>
      <c r="O1148" s="6" t="s">
        <v>422</v>
      </c>
      <c r="P1148" s="6" t="s">
        <v>422</v>
      </c>
      <c r="Q1148" s="6" t="s">
        <v>422</v>
      </c>
      <c r="R1148" s="6" t="s">
        <v>422</v>
      </c>
      <c r="S1148" s="6" t="s">
        <v>422</v>
      </c>
      <c r="T1148" s="6" t="s">
        <v>422</v>
      </c>
      <c r="U1148" s="6" t="s">
        <v>422</v>
      </c>
      <c r="V1148" s="6" t="s">
        <v>422</v>
      </c>
      <c r="W1148" s="6" t="s">
        <v>422</v>
      </c>
      <c r="X1148" s="6" t="s">
        <v>422</v>
      </c>
      <c r="Y1148" s="6" t="s">
        <v>422</v>
      </c>
      <c r="Z1148" s="6" t="s">
        <v>422</v>
      </c>
      <c r="AA1148" s="3" t="s">
        <v>423</v>
      </c>
    </row>
    <row r="1149" spans="2:27" ht="24" x14ac:dyDescent="0.15">
      <c r="B1149" s="21"/>
      <c r="C1149" s="5" t="s">
        <v>422</v>
      </c>
      <c r="D1149" s="5" t="s">
        <v>422</v>
      </c>
      <c r="E1149" s="5" t="s">
        <v>422</v>
      </c>
      <c r="F1149" s="5" t="s">
        <v>422</v>
      </c>
      <c r="G1149" s="5" t="s">
        <v>422</v>
      </c>
      <c r="H1149" s="5" t="s">
        <v>422</v>
      </c>
      <c r="I1149" s="5" t="s">
        <v>422</v>
      </c>
      <c r="J1149" s="5" t="s">
        <v>422</v>
      </c>
      <c r="K1149" s="5" t="s">
        <v>422</v>
      </c>
      <c r="L1149" s="5" t="s">
        <v>422</v>
      </c>
      <c r="M1149" s="5" t="s">
        <v>422</v>
      </c>
      <c r="N1149" s="5" t="s">
        <v>422</v>
      </c>
      <c r="O1149" s="5" t="s">
        <v>422</v>
      </c>
      <c r="P1149" s="5" t="s">
        <v>422</v>
      </c>
      <c r="Q1149" s="5" t="s">
        <v>422</v>
      </c>
      <c r="R1149" s="5" t="s">
        <v>422</v>
      </c>
      <c r="S1149" s="5" t="s">
        <v>422</v>
      </c>
      <c r="T1149" s="5" t="s">
        <v>422</v>
      </c>
      <c r="U1149" s="5" t="s">
        <v>422</v>
      </c>
      <c r="V1149" s="5" t="s">
        <v>422</v>
      </c>
      <c r="W1149" s="5" t="s">
        <v>422</v>
      </c>
      <c r="X1149" s="5" t="s">
        <v>422</v>
      </c>
      <c r="Y1149" s="5" t="s">
        <v>422</v>
      </c>
      <c r="Z1149" s="5" t="s">
        <v>422</v>
      </c>
      <c r="AA1149" s="3" t="s">
        <v>424</v>
      </c>
    </row>
    <row r="1150" spans="2:27" ht="24" x14ac:dyDescent="0.15">
      <c r="B1150" s="21"/>
      <c r="C1150" s="5" t="s">
        <v>422</v>
      </c>
      <c r="D1150" s="5" t="s">
        <v>422</v>
      </c>
      <c r="E1150" s="5" t="s">
        <v>422</v>
      </c>
      <c r="F1150" s="5" t="s">
        <v>422</v>
      </c>
      <c r="G1150" s="5" t="s">
        <v>422</v>
      </c>
      <c r="H1150" s="5" t="s">
        <v>422</v>
      </c>
      <c r="I1150" s="5" t="s">
        <v>422</v>
      </c>
      <c r="J1150" s="5" t="s">
        <v>422</v>
      </c>
      <c r="K1150" s="5" t="s">
        <v>422</v>
      </c>
      <c r="L1150" s="5" t="s">
        <v>422</v>
      </c>
      <c r="M1150" s="5" t="s">
        <v>422</v>
      </c>
      <c r="N1150" s="5" t="s">
        <v>422</v>
      </c>
      <c r="O1150" s="5" t="s">
        <v>422</v>
      </c>
      <c r="P1150" s="5" t="s">
        <v>422</v>
      </c>
      <c r="Q1150" s="5" t="s">
        <v>422</v>
      </c>
      <c r="R1150" s="5" t="s">
        <v>422</v>
      </c>
      <c r="S1150" s="5" t="s">
        <v>422</v>
      </c>
      <c r="T1150" s="5" t="s">
        <v>422</v>
      </c>
      <c r="U1150" s="5" t="s">
        <v>422</v>
      </c>
      <c r="V1150" s="5" t="s">
        <v>422</v>
      </c>
      <c r="W1150" s="5" t="s">
        <v>422</v>
      </c>
      <c r="X1150" s="5" t="s">
        <v>422</v>
      </c>
      <c r="Y1150" s="5" t="s">
        <v>422</v>
      </c>
      <c r="Z1150" s="5" t="s">
        <v>422</v>
      </c>
      <c r="AA1150" s="3" t="s">
        <v>425</v>
      </c>
    </row>
    <row r="1151" spans="2:27" ht="24" x14ac:dyDescent="0.15">
      <c r="B1151" s="21"/>
      <c r="C1151" s="5" t="s">
        <v>422</v>
      </c>
      <c r="D1151" s="5" t="s">
        <v>422</v>
      </c>
      <c r="E1151" s="5" t="s">
        <v>422</v>
      </c>
      <c r="F1151" s="5" t="s">
        <v>422</v>
      </c>
      <c r="G1151" s="5" t="s">
        <v>422</v>
      </c>
      <c r="H1151" s="5" t="s">
        <v>422</v>
      </c>
      <c r="I1151" s="5" t="s">
        <v>422</v>
      </c>
      <c r="J1151" s="5" t="s">
        <v>422</v>
      </c>
      <c r="K1151" s="5" t="s">
        <v>422</v>
      </c>
      <c r="L1151" s="5" t="s">
        <v>422</v>
      </c>
      <c r="M1151" s="5" t="s">
        <v>422</v>
      </c>
      <c r="N1151" s="5" t="s">
        <v>422</v>
      </c>
      <c r="O1151" s="5" t="s">
        <v>422</v>
      </c>
      <c r="P1151" s="5" t="s">
        <v>422</v>
      </c>
      <c r="Q1151" s="5" t="s">
        <v>422</v>
      </c>
      <c r="R1151" s="5" t="s">
        <v>422</v>
      </c>
      <c r="S1151" s="5" t="s">
        <v>422</v>
      </c>
      <c r="T1151" s="5" t="s">
        <v>422</v>
      </c>
      <c r="U1151" s="5" t="s">
        <v>422</v>
      </c>
      <c r="V1151" s="5" t="s">
        <v>422</v>
      </c>
      <c r="W1151" s="5" t="s">
        <v>422</v>
      </c>
      <c r="X1151" s="5" t="s">
        <v>422</v>
      </c>
      <c r="Y1151" s="5" t="s">
        <v>422</v>
      </c>
      <c r="Z1151" s="5" t="s">
        <v>422</v>
      </c>
      <c r="AA1151" s="3" t="s">
        <v>426</v>
      </c>
    </row>
    <row r="1152" spans="2:27" ht="24" x14ac:dyDescent="0.15">
      <c r="B1152" s="21"/>
      <c r="C1152" s="5" t="s">
        <v>422</v>
      </c>
      <c r="D1152" s="5" t="s">
        <v>422</v>
      </c>
      <c r="E1152" s="5" t="s">
        <v>422</v>
      </c>
      <c r="F1152" s="5" t="s">
        <v>422</v>
      </c>
      <c r="G1152" s="5" t="s">
        <v>422</v>
      </c>
      <c r="H1152" s="5" t="s">
        <v>422</v>
      </c>
      <c r="I1152" s="5" t="s">
        <v>422</v>
      </c>
      <c r="J1152" s="5" t="s">
        <v>422</v>
      </c>
      <c r="K1152" s="5" t="s">
        <v>422</v>
      </c>
      <c r="L1152" s="5" t="s">
        <v>422</v>
      </c>
      <c r="M1152" s="5" t="s">
        <v>422</v>
      </c>
      <c r="N1152" s="5" t="s">
        <v>422</v>
      </c>
      <c r="O1152" s="5" t="s">
        <v>422</v>
      </c>
      <c r="P1152" s="5" t="s">
        <v>422</v>
      </c>
      <c r="Q1152" s="5" t="s">
        <v>422</v>
      </c>
      <c r="R1152" s="5" t="s">
        <v>422</v>
      </c>
      <c r="S1152" s="5" t="s">
        <v>422</v>
      </c>
      <c r="T1152" s="5" t="s">
        <v>422</v>
      </c>
      <c r="U1152" s="5" t="s">
        <v>422</v>
      </c>
      <c r="V1152" s="5" t="s">
        <v>422</v>
      </c>
      <c r="W1152" s="5" t="s">
        <v>422</v>
      </c>
      <c r="X1152" s="5" t="s">
        <v>422</v>
      </c>
      <c r="Y1152" s="5" t="s">
        <v>422</v>
      </c>
      <c r="Z1152" s="5" t="s">
        <v>422</v>
      </c>
      <c r="AA1152" s="3" t="s">
        <v>427</v>
      </c>
    </row>
    <row r="1153" spans="2:27" ht="24" x14ac:dyDescent="0.15">
      <c r="B1153" s="21"/>
      <c r="C1153" s="5" t="s">
        <v>422</v>
      </c>
      <c r="D1153" s="5" t="s">
        <v>422</v>
      </c>
      <c r="E1153" s="5" t="s">
        <v>422</v>
      </c>
      <c r="F1153" s="5" t="s">
        <v>422</v>
      </c>
      <c r="G1153" s="5" t="s">
        <v>422</v>
      </c>
      <c r="H1153" s="5" t="s">
        <v>422</v>
      </c>
      <c r="I1153" s="5" t="s">
        <v>422</v>
      </c>
      <c r="J1153" s="5" t="s">
        <v>422</v>
      </c>
      <c r="K1153" s="5" t="s">
        <v>422</v>
      </c>
      <c r="L1153" s="5" t="s">
        <v>422</v>
      </c>
      <c r="M1153" s="5" t="s">
        <v>422</v>
      </c>
      <c r="N1153" s="5" t="s">
        <v>422</v>
      </c>
      <c r="O1153" s="5" t="s">
        <v>422</v>
      </c>
      <c r="P1153" s="5" t="s">
        <v>422</v>
      </c>
      <c r="Q1153" s="5" t="s">
        <v>422</v>
      </c>
      <c r="R1153" s="5" t="s">
        <v>422</v>
      </c>
      <c r="S1153" s="5" t="s">
        <v>422</v>
      </c>
      <c r="T1153" s="5" t="s">
        <v>422</v>
      </c>
      <c r="U1153" s="5" t="s">
        <v>422</v>
      </c>
      <c r="V1153" s="5" t="s">
        <v>422</v>
      </c>
      <c r="W1153" s="5" t="s">
        <v>422</v>
      </c>
      <c r="X1153" s="5" t="s">
        <v>422</v>
      </c>
      <c r="Y1153" s="5" t="s">
        <v>422</v>
      </c>
      <c r="Z1153" s="5" t="s">
        <v>422</v>
      </c>
      <c r="AA1153" s="3" t="s">
        <v>428</v>
      </c>
    </row>
    <row r="1154" spans="2:27" ht="24" x14ac:dyDescent="0.15">
      <c r="B1154" s="21"/>
      <c r="C1154" s="5" t="s">
        <v>422</v>
      </c>
      <c r="D1154" s="5" t="s">
        <v>422</v>
      </c>
      <c r="E1154" s="5" t="s">
        <v>422</v>
      </c>
      <c r="F1154" s="5" t="s">
        <v>422</v>
      </c>
      <c r="G1154" s="5" t="s">
        <v>422</v>
      </c>
      <c r="H1154" s="5" t="s">
        <v>422</v>
      </c>
      <c r="I1154" s="5" t="s">
        <v>422</v>
      </c>
      <c r="J1154" s="5" t="s">
        <v>422</v>
      </c>
      <c r="K1154" s="5" t="s">
        <v>422</v>
      </c>
      <c r="L1154" s="5" t="s">
        <v>422</v>
      </c>
      <c r="M1154" s="5" t="s">
        <v>422</v>
      </c>
      <c r="N1154" s="5" t="s">
        <v>422</v>
      </c>
      <c r="O1154" s="5" t="s">
        <v>422</v>
      </c>
      <c r="P1154" s="5" t="s">
        <v>422</v>
      </c>
      <c r="Q1154" s="5" t="s">
        <v>422</v>
      </c>
      <c r="R1154" s="5" t="s">
        <v>422</v>
      </c>
      <c r="S1154" s="5" t="s">
        <v>422</v>
      </c>
      <c r="T1154" s="5" t="s">
        <v>422</v>
      </c>
      <c r="U1154" s="5" t="s">
        <v>422</v>
      </c>
      <c r="V1154" s="5" t="s">
        <v>422</v>
      </c>
      <c r="W1154" s="5" t="s">
        <v>422</v>
      </c>
      <c r="X1154" s="5" t="s">
        <v>422</v>
      </c>
      <c r="Y1154" s="5" t="s">
        <v>422</v>
      </c>
      <c r="Z1154" s="5" t="s">
        <v>422</v>
      </c>
      <c r="AA1154" s="3" t="s">
        <v>429</v>
      </c>
    </row>
    <row r="1155" spans="2:27" ht="24" x14ac:dyDescent="0.15">
      <c r="B1155" s="22"/>
      <c r="C1155" s="4" t="s">
        <v>422</v>
      </c>
      <c r="D1155" s="4" t="s">
        <v>422</v>
      </c>
      <c r="E1155" s="4" t="s">
        <v>422</v>
      </c>
      <c r="F1155" s="4" t="s">
        <v>422</v>
      </c>
      <c r="G1155" s="4" t="s">
        <v>422</v>
      </c>
      <c r="H1155" s="4" t="s">
        <v>422</v>
      </c>
      <c r="I1155" s="4" t="s">
        <v>422</v>
      </c>
      <c r="J1155" s="4" t="s">
        <v>422</v>
      </c>
      <c r="K1155" s="4" t="s">
        <v>422</v>
      </c>
      <c r="L1155" s="4" t="s">
        <v>422</v>
      </c>
      <c r="M1155" s="4" t="s">
        <v>422</v>
      </c>
      <c r="N1155" s="4" t="s">
        <v>422</v>
      </c>
      <c r="O1155" s="4" t="s">
        <v>422</v>
      </c>
      <c r="P1155" s="4" t="s">
        <v>422</v>
      </c>
      <c r="Q1155" s="4" t="s">
        <v>422</v>
      </c>
      <c r="R1155" s="4" t="s">
        <v>422</v>
      </c>
      <c r="S1155" s="4" t="s">
        <v>422</v>
      </c>
      <c r="T1155" s="4" t="s">
        <v>422</v>
      </c>
      <c r="U1155" s="4" t="s">
        <v>422</v>
      </c>
      <c r="V1155" s="4" t="s">
        <v>422</v>
      </c>
      <c r="W1155" s="4" t="s">
        <v>422</v>
      </c>
      <c r="X1155" s="4" t="s">
        <v>422</v>
      </c>
      <c r="Y1155" s="4" t="s">
        <v>422</v>
      </c>
      <c r="Z1155" s="4" t="s">
        <v>422</v>
      </c>
      <c r="AA1155" s="3" t="s">
        <v>430</v>
      </c>
    </row>
    <row r="1156" spans="2:27" ht="24" x14ac:dyDescent="0.15">
      <c r="B1156" s="20" t="s">
        <v>445</v>
      </c>
      <c r="C1156" s="6" t="s">
        <v>422</v>
      </c>
      <c r="D1156" s="6" t="s">
        <v>422</v>
      </c>
      <c r="E1156" s="6" t="s">
        <v>422</v>
      </c>
      <c r="F1156" s="6" t="s">
        <v>422</v>
      </c>
      <c r="G1156" s="6" t="s">
        <v>422</v>
      </c>
      <c r="H1156" s="6" t="s">
        <v>422</v>
      </c>
      <c r="I1156" s="6" t="s">
        <v>422</v>
      </c>
      <c r="J1156" s="6" t="s">
        <v>422</v>
      </c>
      <c r="K1156" s="6" t="s">
        <v>422</v>
      </c>
      <c r="L1156" s="6" t="s">
        <v>422</v>
      </c>
      <c r="M1156" s="6" t="s">
        <v>422</v>
      </c>
      <c r="N1156" s="6" t="s">
        <v>422</v>
      </c>
      <c r="O1156" s="6" t="s">
        <v>422</v>
      </c>
      <c r="P1156" s="6" t="s">
        <v>422</v>
      </c>
      <c r="Q1156" s="6" t="s">
        <v>422</v>
      </c>
      <c r="R1156" s="6" t="s">
        <v>422</v>
      </c>
      <c r="S1156" s="6" t="s">
        <v>422</v>
      </c>
      <c r="T1156" s="6" t="s">
        <v>422</v>
      </c>
      <c r="U1156" s="6" t="s">
        <v>422</v>
      </c>
      <c r="V1156" s="6" t="s">
        <v>422</v>
      </c>
      <c r="W1156" s="6" t="s">
        <v>422</v>
      </c>
      <c r="X1156" s="6" t="s">
        <v>422</v>
      </c>
      <c r="Y1156" s="6" t="s">
        <v>422</v>
      </c>
      <c r="Z1156" s="6" t="s">
        <v>422</v>
      </c>
      <c r="AA1156" s="3" t="s">
        <v>423</v>
      </c>
    </row>
    <row r="1157" spans="2:27" ht="24" x14ac:dyDescent="0.15">
      <c r="B1157" s="21"/>
      <c r="C1157" s="5" t="s">
        <v>422</v>
      </c>
      <c r="D1157" s="5" t="s">
        <v>422</v>
      </c>
      <c r="E1157" s="5" t="s">
        <v>422</v>
      </c>
      <c r="F1157" s="5" t="s">
        <v>422</v>
      </c>
      <c r="G1157" s="5" t="s">
        <v>422</v>
      </c>
      <c r="H1157" s="5" t="s">
        <v>422</v>
      </c>
      <c r="I1157" s="5" t="s">
        <v>422</v>
      </c>
      <c r="J1157" s="5" t="s">
        <v>422</v>
      </c>
      <c r="K1157" s="5" t="s">
        <v>422</v>
      </c>
      <c r="L1157" s="5" t="s">
        <v>422</v>
      </c>
      <c r="M1157" s="5" t="s">
        <v>422</v>
      </c>
      <c r="N1157" s="5" t="s">
        <v>422</v>
      </c>
      <c r="O1157" s="5" t="s">
        <v>422</v>
      </c>
      <c r="P1157" s="5" t="s">
        <v>422</v>
      </c>
      <c r="Q1157" s="5" t="s">
        <v>422</v>
      </c>
      <c r="R1157" s="5" t="s">
        <v>422</v>
      </c>
      <c r="S1157" s="5" t="s">
        <v>422</v>
      </c>
      <c r="T1157" s="5" t="s">
        <v>422</v>
      </c>
      <c r="U1157" s="5" t="s">
        <v>422</v>
      </c>
      <c r="V1157" s="5" t="s">
        <v>422</v>
      </c>
      <c r="W1157" s="5" t="s">
        <v>422</v>
      </c>
      <c r="X1157" s="5" t="s">
        <v>422</v>
      </c>
      <c r="Y1157" s="5" t="s">
        <v>422</v>
      </c>
      <c r="Z1157" s="5" t="s">
        <v>422</v>
      </c>
      <c r="AA1157" s="3" t="s">
        <v>424</v>
      </c>
    </row>
    <row r="1158" spans="2:27" ht="24" x14ac:dyDescent="0.15">
      <c r="B1158" s="21"/>
      <c r="C1158" s="5" t="s">
        <v>422</v>
      </c>
      <c r="D1158" s="5" t="s">
        <v>422</v>
      </c>
      <c r="E1158" s="5" t="s">
        <v>422</v>
      </c>
      <c r="F1158" s="5" t="s">
        <v>422</v>
      </c>
      <c r="G1158" s="5" t="s">
        <v>422</v>
      </c>
      <c r="H1158" s="5" t="s">
        <v>422</v>
      </c>
      <c r="I1158" s="5" t="s">
        <v>422</v>
      </c>
      <c r="J1158" s="5" t="s">
        <v>422</v>
      </c>
      <c r="K1158" s="5" t="s">
        <v>422</v>
      </c>
      <c r="L1158" s="5" t="s">
        <v>422</v>
      </c>
      <c r="M1158" s="5" t="s">
        <v>422</v>
      </c>
      <c r="N1158" s="5" t="s">
        <v>422</v>
      </c>
      <c r="O1158" s="5" t="s">
        <v>422</v>
      </c>
      <c r="P1158" s="5" t="s">
        <v>422</v>
      </c>
      <c r="Q1158" s="5" t="s">
        <v>422</v>
      </c>
      <c r="R1158" s="5" t="s">
        <v>422</v>
      </c>
      <c r="S1158" s="5" t="s">
        <v>422</v>
      </c>
      <c r="T1158" s="5" t="s">
        <v>422</v>
      </c>
      <c r="U1158" s="5" t="s">
        <v>422</v>
      </c>
      <c r="V1158" s="5" t="s">
        <v>422</v>
      </c>
      <c r="W1158" s="5" t="s">
        <v>422</v>
      </c>
      <c r="X1158" s="5" t="s">
        <v>422</v>
      </c>
      <c r="Y1158" s="5" t="s">
        <v>422</v>
      </c>
      <c r="Z1158" s="5" t="s">
        <v>422</v>
      </c>
      <c r="AA1158" s="3" t="s">
        <v>425</v>
      </c>
    </row>
    <row r="1159" spans="2:27" ht="24" x14ac:dyDescent="0.15">
      <c r="B1159" s="21"/>
      <c r="C1159" s="5" t="s">
        <v>422</v>
      </c>
      <c r="D1159" s="5" t="s">
        <v>422</v>
      </c>
      <c r="E1159" s="5" t="s">
        <v>422</v>
      </c>
      <c r="F1159" s="5" t="s">
        <v>422</v>
      </c>
      <c r="G1159" s="5" t="s">
        <v>422</v>
      </c>
      <c r="H1159" s="5" t="s">
        <v>422</v>
      </c>
      <c r="I1159" s="5" t="s">
        <v>422</v>
      </c>
      <c r="J1159" s="5" t="s">
        <v>422</v>
      </c>
      <c r="K1159" s="5" t="s">
        <v>422</v>
      </c>
      <c r="L1159" s="5" t="s">
        <v>422</v>
      </c>
      <c r="M1159" s="5" t="s">
        <v>422</v>
      </c>
      <c r="N1159" s="5" t="s">
        <v>422</v>
      </c>
      <c r="O1159" s="5" t="s">
        <v>422</v>
      </c>
      <c r="P1159" s="5" t="s">
        <v>422</v>
      </c>
      <c r="Q1159" s="5" t="s">
        <v>422</v>
      </c>
      <c r="R1159" s="5" t="s">
        <v>422</v>
      </c>
      <c r="S1159" s="5" t="s">
        <v>422</v>
      </c>
      <c r="T1159" s="5" t="s">
        <v>422</v>
      </c>
      <c r="U1159" s="5" t="s">
        <v>422</v>
      </c>
      <c r="V1159" s="5" t="s">
        <v>422</v>
      </c>
      <c r="W1159" s="5" t="s">
        <v>422</v>
      </c>
      <c r="X1159" s="5" t="s">
        <v>422</v>
      </c>
      <c r="Y1159" s="5" t="s">
        <v>422</v>
      </c>
      <c r="Z1159" s="5" t="s">
        <v>422</v>
      </c>
      <c r="AA1159" s="3" t="s">
        <v>426</v>
      </c>
    </row>
    <row r="1160" spans="2:27" ht="24" x14ac:dyDescent="0.15">
      <c r="B1160" s="21"/>
      <c r="C1160" s="5" t="s">
        <v>422</v>
      </c>
      <c r="D1160" s="5" t="s">
        <v>422</v>
      </c>
      <c r="E1160" s="5" t="s">
        <v>422</v>
      </c>
      <c r="F1160" s="5" t="s">
        <v>422</v>
      </c>
      <c r="G1160" s="5" t="s">
        <v>422</v>
      </c>
      <c r="H1160" s="5" t="s">
        <v>422</v>
      </c>
      <c r="I1160" s="5" t="s">
        <v>422</v>
      </c>
      <c r="J1160" s="5" t="s">
        <v>422</v>
      </c>
      <c r="K1160" s="5" t="s">
        <v>422</v>
      </c>
      <c r="L1160" s="5" t="s">
        <v>422</v>
      </c>
      <c r="M1160" s="5" t="s">
        <v>422</v>
      </c>
      <c r="N1160" s="5" t="s">
        <v>422</v>
      </c>
      <c r="O1160" s="5" t="s">
        <v>422</v>
      </c>
      <c r="P1160" s="5" t="s">
        <v>422</v>
      </c>
      <c r="Q1160" s="5" t="s">
        <v>422</v>
      </c>
      <c r="R1160" s="5" t="s">
        <v>422</v>
      </c>
      <c r="S1160" s="5" t="s">
        <v>422</v>
      </c>
      <c r="T1160" s="5" t="s">
        <v>422</v>
      </c>
      <c r="U1160" s="5" t="s">
        <v>422</v>
      </c>
      <c r="V1160" s="5" t="s">
        <v>422</v>
      </c>
      <c r="W1160" s="5" t="s">
        <v>422</v>
      </c>
      <c r="X1160" s="5" t="s">
        <v>422</v>
      </c>
      <c r="Y1160" s="5" t="s">
        <v>422</v>
      </c>
      <c r="Z1160" s="5" t="s">
        <v>422</v>
      </c>
      <c r="AA1160" s="3" t="s">
        <v>427</v>
      </c>
    </row>
    <row r="1161" spans="2:27" ht="24" x14ac:dyDescent="0.15">
      <c r="B1161" s="21"/>
      <c r="C1161" s="5" t="s">
        <v>422</v>
      </c>
      <c r="D1161" s="5" t="s">
        <v>422</v>
      </c>
      <c r="E1161" s="5" t="s">
        <v>422</v>
      </c>
      <c r="F1161" s="5" t="s">
        <v>422</v>
      </c>
      <c r="G1161" s="5" t="s">
        <v>422</v>
      </c>
      <c r="H1161" s="5" t="s">
        <v>422</v>
      </c>
      <c r="I1161" s="5" t="s">
        <v>422</v>
      </c>
      <c r="J1161" s="5" t="s">
        <v>422</v>
      </c>
      <c r="K1161" s="5" t="s">
        <v>422</v>
      </c>
      <c r="L1161" s="5" t="s">
        <v>422</v>
      </c>
      <c r="M1161" s="5" t="s">
        <v>422</v>
      </c>
      <c r="N1161" s="5" t="s">
        <v>422</v>
      </c>
      <c r="O1161" s="5" t="s">
        <v>422</v>
      </c>
      <c r="P1161" s="5" t="s">
        <v>422</v>
      </c>
      <c r="Q1161" s="5" t="s">
        <v>422</v>
      </c>
      <c r="R1161" s="5" t="s">
        <v>422</v>
      </c>
      <c r="S1161" s="5" t="s">
        <v>422</v>
      </c>
      <c r="T1161" s="5" t="s">
        <v>422</v>
      </c>
      <c r="U1161" s="5" t="s">
        <v>422</v>
      </c>
      <c r="V1161" s="5" t="s">
        <v>422</v>
      </c>
      <c r="W1161" s="5" t="s">
        <v>422</v>
      </c>
      <c r="X1161" s="5" t="s">
        <v>422</v>
      </c>
      <c r="Y1161" s="5" t="s">
        <v>422</v>
      </c>
      <c r="Z1161" s="5" t="s">
        <v>422</v>
      </c>
      <c r="AA1161" s="3" t="s">
        <v>428</v>
      </c>
    </row>
    <row r="1162" spans="2:27" ht="24" x14ac:dyDescent="0.15">
      <c r="B1162" s="21"/>
      <c r="C1162" s="5" t="s">
        <v>422</v>
      </c>
      <c r="D1162" s="5" t="s">
        <v>422</v>
      </c>
      <c r="E1162" s="5" t="s">
        <v>422</v>
      </c>
      <c r="F1162" s="5" t="s">
        <v>422</v>
      </c>
      <c r="G1162" s="5" t="s">
        <v>422</v>
      </c>
      <c r="H1162" s="5" t="s">
        <v>422</v>
      </c>
      <c r="I1162" s="5" t="s">
        <v>422</v>
      </c>
      <c r="J1162" s="5" t="s">
        <v>422</v>
      </c>
      <c r="K1162" s="5" t="s">
        <v>422</v>
      </c>
      <c r="L1162" s="5" t="s">
        <v>422</v>
      </c>
      <c r="M1162" s="5" t="s">
        <v>422</v>
      </c>
      <c r="N1162" s="5" t="s">
        <v>422</v>
      </c>
      <c r="O1162" s="5" t="s">
        <v>422</v>
      </c>
      <c r="P1162" s="5" t="s">
        <v>422</v>
      </c>
      <c r="Q1162" s="5" t="s">
        <v>422</v>
      </c>
      <c r="R1162" s="5" t="s">
        <v>422</v>
      </c>
      <c r="S1162" s="5" t="s">
        <v>422</v>
      </c>
      <c r="T1162" s="5" t="s">
        <v>422</v>
      </c>
      <c r="U1162" s="5" t="s">
        <v>422</v>
      </c>
      <c r="V1162" s="5" t="s">
        <v>422</v>
      </c>
      <c r="W1162" s="5" t="s">
        <v>422</v>
      </c>
      <c r="X1162" s="5" t="s">
        <v>422</v>
      </c>
      <c r="Y1162" s="5" t="s">
        <v>422</v>
      </c>
      <c r="Z1162" s="5" t="s">
        <v>422</v>
      </c>
      <c r="AA1162" s="3" t="s">
        <v>429</v>
      </c>
    </row>
    <row r="1163" spans="2:27" ht="24" x14ac:dyDescent="0.15">
      <c r="B1163" s="22"/>
      <c r="C1163" s="4" t="s">
        <v>422</v>
      </c>
      <c r="D1163" s="4" t="s">
        <v>422</v>
      </c>
      <c r="E1163" s="4" t="s">
        <v>422</v>
      </c>
      <c r="F1163" s="4" t="s">
        <v>422</v>
      </c>
      <c r="G1163" s="4" t="s">
        <v>422</v>
      </c>
      <c r="H1163" s="4" t="s">
        <v>422</v>
      </c>
      <c r="I1163" s="4" t="s">
        <v>422</v>
      </c>
      <c r="J1163" s="4" t="s">
        <v>422</v>
      </c>
      <c r="K1163" s="4" t="s">
        <v>422</v>
      </c>
      <c r="L1163" s="4" t="s">
        <v>422</v>
      </c>
      <c r="M1163" s="4" t="s">
        <v>422</v>
      </c>
      <c r="N1163" s="4" t="s">
        <v>422</v>
      </c>
      <c r="O1163" s="4" t="s">
        <v>422</v>
      </c>
      <c r="P1163" s="4" t="s">
        <v>422</v>
      </c>
      <c r="Q1163" s="4" t="s">
        <v>422</v>
      </c>
      <c r="R1163" s="4" t="s">
        <v>422</v>
      </c>
      <c r="S1163" s="4" t="s">
        <v>422</v>
      </c>
      <c r="T1163" s="4" t="s">
        <v>422</v>
      </c>
      <c r="U1163" s="4" t="s">
        <v>422</v>
      </c>
      <c r="V1163" s="4" t="s">
        <v>422</v>
      </c>
      <c r="W1163" s="4" t="s">
        <v>422</v>
      </c>
      <c r="X1163" s="4" t="s">
        <v>422</v>
      </c>
      <c r="Y1163" s="4" t="s">
        <v>422</v>
      </c>
      <c r="Z1163" s="4" t="s">
        <v>422</v>
      </c>
      <c r="AA1163" s="3" t="s">
        <v>430</v>
      </c>
    </row>
  </sheetData>
  <mergeCells count="16">
    <mergeCell ref="B1132:B1139"/>
    <mergeCell ref="B1140:B1147"/>
    <mergeCell ref="B1148:B1155"/>
    <mergeCell ref="B1156:B1163"/>
    <mergeCell ref="B1084:B1091"/>
    <mergeCell ref="B1092:B1099"/>
    <mergeCell ref="B1100:B1107"/>
    <mergeCell ref="B1108:B1115"/>
    <mergeCell ref="B1116:B1123"/>
    <mergeCell ref="B1124:B1131"/>
    <mergeCell ref="B1076:B1083"/>
    <mergeCell ref="B1036:B1043"/>
    <mergeCell ref="B1044:B1051"/>
    <mergeCell ref="B1052:B1059"/>
    <mergeCell ref="B1060:B1067"/>
    <mergeCell ref="B1068:B1075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AEE8-DB0C-4C3F-8C4C-FBAB27CDDDAB}">
  <dimension ref="A1:AD479"/>
  <sheetViews>
    <sheetView topLeftCell="A91" workbookViewId="0">
      <selection activeCell="A92" sqref="A92:AD122"/>
    </sheetView>
  </sheetViews>
  <sheetFormatPr baseColWidth="10" defaultColWidth="8.83203125" defaultRowHeight="13" x14ac:dyDescent="0.15"/>
  <sheetData>
    <row r="1" spans="1:30" x14ac:dyDescent="0.15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446</v>
      </c>
    </row>
    <row r="2" spans="1:30" x14ac:dyDescent="0.15">
      <c r="A2" s="1">
        <f>'Plate 1 - Sheet1 (2)'!B911</f>
        <v>4.6296296296296293E-4</v>
      </c>
      <c r="B2">
        <f>AVERAGE('Plate 1 - Sheet1 (2)'!K786:L786,'Plate 1 - Sheet1 (2)'!N786)</f>
        <v>156.33333333333334</v>
      </c>
      <c r="C2">
        <f>AVERAGE('Plate 1 - Sheet1 (2)'!O786:Q786)</f>
        <v>156.66666666666666</v>
      </c>
      <c r="D2">
        <f>AVERAGE('Plate 1 - Sheet1 (2)'!R786:T786)</f>
        <v>185.33333333333334</v>
      </c>
      <c r="E2" s="19">
        <f>AVERAGE('Plate 1 - Sheet1 (2)'!U786:W786)</f>
        <v>1279.6666666666667</v>
      </c>
      <c r="F2">
        <f>AVERAGE('Plate 1 - Sheet1 (2)'!X786,'Plate 1 - Sheet1 (2)'!AE786:AF786)</f>
        <v>707.33333333333337</v>
      </c>
      <c r="G2">
        <f>AVERAGE('Plate 1 - Sheet1 (2)'!AG786:AI786)</f>
        <v>1325.6666666666667</v>
      </c>
      <c r="H2">
        <f>AVERAGE('Plate 1 - Sheet1 (2)'!AJ786:AL786)</f>
        <v>3447.3333333333335</v>
      </c>
      <c r="I2">
        <f>AVERAGE('Plate 1 - Sheet1 (2)'!AM786:AO786)</f>
        <v>216.66666666666666</v>
      </c>
      <c r="J2">
        <f>AVERAGE('Plate 1 - Sheet1 (2)'!AP786:AR786)</f>
        <v>251</v>
      </c>
      <c r="K2">
        <f>AVERAGE('Plate 1 - Sheet1 (2)'!AS786:AU786)</f>
        <v>391.66666666666669</v>
      </c>
      <c r="L2">
        <f>AVERAGE('Plate 1 - Sheet1 (2)'!AV786,'Plate 1 - Sheet1 (2)'!BC786:BD786)</f>
        <v>568.66666666666663</v>
      </c>
      <c r="M2">
        <f>AVERAGE('Plate 1 - Sheet1 (2)'!BE786:BG786)</f>
        <v>1193.6666666666667</v>
      </c>
      <c r="N2">
        <f>AVERAGE('Plate 1 - Sheet1 (2)'!BH786:BI786,'Plate 1 - Sheet1 (2)'!BK786)</f>
        <v>1784.6666666666667</v>
      </c>
      <c r="O2">
        <f>AVERAGE('Plate 1 - Sheet1 (2)'!BL786:BN786)</f>
        <v>3595.6666666666665</v>
      </c>
      <c r="P2" s="19">
        <f>AVERAGE('Plate 1 - Sheet1 (2)'!BO786:BQ786)</f>
        <v>699.66666666666663</v>
      </c>
      <c r="Q2">
        <f>AVERAGE('Plate 1 - Sheet1 (2)'!BR786:BT786)</f>
        <v>211.33333333333334</v>
      </c>
      <c r="R2">
        <f>AVERAGE('Plate 1 - Sheet1 (2)'!CA786:CC786)</f>
        <v>298.33333333333331</v>
      </c>
      <c r="S2">
        <f>AVERAGE('Plate 1 - Sheet1 (2)'!CD786:CF786)</f>
        <v>387.33333333333331</v>
      </c>
      <c r="T2">
        <f>AVERAGE('Plate 1 - Sheet1 (2)'!CG786:CH786,'Plate 1 - Sheet1 (2)'!CJ786)</f>
        <v>769.66666666666663</v>
      </c>
      <c r="U2">
        <f>AVERAGE('Plate 1 - Sheet1 (2)'!CK786:CM786)</f>
        <v>1045</v>
      </c>
      <c r="V2">
        <f>AVERAGE('Plate 1 - Sheet1 (2)'!CN786:CP786)</f>
        <v>2366.6666666666665</v>
      </c>
      <c r="W2">
        <f>AVERAGE('Plate 1 - Sheet1 (2)'!CQ786:CR786,'Plate 1 - Sheet1 (2)'!G911)</f>
        <v>233.66666666666666</v>
      </c>
      <c r="X2">
        <f>AVERAGE('Plate 1 - Sheet1 (2)'!H911:J911)</f>
        <v>307.33333333333331</v>
      </c>
      <c r="Y2">
        <f>AVERAGE('Plate 1 - Sheet1 (2)'!K911,'Plate 1 - Sheet1 (2)'!M911:N911)</f>
        <v>448.66666666666669</v>
      </c>
      <c r="Z2">
        <f>AVERAGE('Plate 1 - Sheet1 (2)'!O911:Q911)</f>
        <v>539.33333333333337</v>
      </c>
      <c r="AA2">
        <f>AVERAGE('Plate 1 - Sheet1 (2)'!R911:T911)</f>
        <v>858.33333333333337</v>
      </c>
      <c r="AB2">
        <f>AVERAGE('Plate 1 - Sheet1 (2)'!U911:W911)</f>
        <v>1244</v>
      </c>
      <c r="AC2">
        <f>AVERAGE('Plate 1 - Sheet1 (2)'!X911,'Plate 1 - Sheet1 (2)'!AE911:AF911)</f>
        <v>2559</v>
      </c>
      <c r="AD2">
        <f>AVERAGE('Plate 1 - Sheet1 (2)'!AG911:AI911)</f>
        <v>239.33333333333334</v>
      </c>
    </row>
    <row r="3" spans="1:30" x14ac:dyDescent="0.15">
      <c r="A3" s="1">
        <f>'Plate 1 - Sheet1 (2)'!B912</f>
        <v>1.5046296296296294E-3</v>
      </c>
      <c r="B3">
        <f>AVERAGE('Plate 1 - Sheet1 (2)'!K787:L787,'Plate 1 - Sheet1 (2)'!N787)</f>
        <v>149.33333333333334</v>
      </c>
      <c r="C3">
        <f>AVERAGE('Plate 1 - Sheet1 (2)'!O787:Q787)</f>
        <v>148.33333333333334</v>
      </c>
      <c r="D3">
        <f>AVERAGE('Plate 1 - Sheet1 (2)'!R787:T787)</f>
        <v>179</v>
      </c>
      <c r="E3" s="19">
        <f>AVERAGE('Plate 1 - Sheet1 (2)'!U787:W787)</f>
        <v>1225</v>
      </c>
      <c r="F3">
        <f>AVERAGE('Plate 1 - Sheet1 (2)'!X787,'Plate 1 - Sheet1 (2)'!AE787:AF787)</f>
        <v>767</v>
      </c>
      <c r="G3">
        <f>AVERAGE('Plate 1 - Sheet1 (2)'!AG787:AI787)</f>
        <v>1462.3333333333333</v>
      </c>
      <c r="H3">
        <f>AVERAGE('Plate 1 - Sheet1 (2)'!AJ787:AL787)</f>
        <v>3839</v>
      </c>
      <c r="I3">
        <f>AVERAGE('Plate 1 - Sheet1 (2)'!AM787:AO787)</f>
        <v>210</v>
      </c>
      <c r="J3">
        <f>AVERAGE('Plate 1 - Sheet1 (2)'!AP787:AR787)</f>
        <v>254.66666666666666</v>
      </c>
      <c r="K3">
        <f>AVERAGE('Plate 1 - Sheet1 (2)'!AS787:AU787)</f>
        <v>419.66666666666669</v>
      </c>
      <c r="L3">
        <f>AVERAGE('Plate 1 - Sheet1 (2)'!AV787,'Plate 1 - Sheet1 (2)'!BC787:BD787)</f>
        <v>621.66666666666663</v>
      </c>
      <c r="M3">
        <f>AVERAGE('Plate 1 - Sheet1 (2)'!BE787:BG787)</f>
        <v>1331.3333333333333</v>
      </c>
      <c r="N3">
        <f>AVERAGE('Plate 1 - Sheet1 (2)'!BH787:BI787,'Plate 1 - Sheet1 (2)'!BK787)</f>
        <v>2001</v>
      </c>
      <c r="O3">
        <f>AVERAGE('Plate 1 - Sheet1 (2)'!BL787:BN787)</f>
        <v>4043</v>
      </c>
      <c r="P3" s="19">
        <f>AVERAGE('Plate 1 - Sheet1 (2)'!BO787:BQ787)</f>
        <v>661.66666666666663</v>
      </c>
      <c r="Q3">
        <f>AVERAGE('Plate 1 - Sheet1 (2)'!BR787:BT787)</f>
        <v>206</v>
      </c>
      <c r="R3">
        <f>AVERAGE('Plate 1 - Sheet1 (2)'!CA787:CC787)</f>
        <v>323</v>
      </c>
      <c r="S3">
        <f>AVERAGE('Plate 1 - Sheet1 (2)'!CD787:CF787)</f>
        <v>404.33333333333331</v>
      </c>
      <c r="T3">
        <f>AVERAGE('Plate 1 - Sheet1 (2)'!CG787:CH787,'Plate 1 - Sheet1 (2)'!CJ787)</f>
        <v>865.33333333333337</v>
      </c>
      <c r="U3">
        <f>AVERAGE('Plate 1 - Sheet1 (2)'!CK787:CM787)</f>
        <v>1235</v>
      </c>
      <c r="V3">
        <f>AVERAGE('Plate 1 - Sheet1 (2)'!CN787:CP787)</f>
        <v>2787.6666666666665</v>
      </c>
      <c r="W3">
        <f>AVERAGE('Plate 1 - Sheet1 (2)'!CQ787:CR787,'Plate 1 - Sheet1 (2)'!G912)</f>
        <v>229</v>
      </c>
      <c r="X3">
        <f>AVERAGE('Plate 1 - Sheet1 (2)'!H912:J912)</f>
        <v>326.66666666666669</v>
      </c>
      <c r="Y3">
        <f>AVERAGE('Plate 1 - Sheet1 (2)'!K912,'Plate 1 - Sheet1 (2)'!M912:N912)</f>
        <v>531</v>
      </c>
      <c r="Z3">
        <f>AVERAGE('Plate 1 - Sheet1 (2)'!O912:Q912)</f>
        <v>663</v>
      </c>
      <c r="AA3">
        <f>AVERAGE('Plate 1 - Sheet1 (2)'!R912:T912)</f>
        <v>1122.3333333333333</v>
      </c>
      <c r="AB3">
        <f>AVERAGE('Plate 1 - Sheet1 (2)'!U912:W912)</f>
        <v>1724.6666666666667</v>
      </c>
      <c r="AC3">
        <f>AVERAGE('Plate 1 - Sheet1 (2)'!X912,'Plate 1 - Sheet1 (2)'!AE912:AF912)</f>
        <v>3547</v>
      </c>
      <c r="AD3">
        <f>AVERAGE('Plate 1 - Sheet1 (2)'!AG912:AI912)</f>
        <v>201.66666666666666</v>
      </c>
    </row>
    <row r="4" spans="1:30" x14ac:dyDescent="0.15">
      <c r="A4" s="1">
        <f>'Plate 1 - Sheet1 (2)'!B913</f>
        <v>2.5462962962962961E-3</v>
      </c>
      <c r="B4">
        <f>AVERAGE('Plate 1 - Sheet1 (2)'!K788:L788,'Plate 1 - Sheet1 (2)'!N788)</f>
        <v>137.66666666666666</v>
      </c>
      <c r="C4">
        <f>AVERAGE('Plate 1 - Sheet1 (2)'!O788:Q788)</f>
        <v>134.33333333333334</v>
      </c>
      <c r="D4">
        <f>AVERAGE('Plate 1 - Sheet1 (2)'!R788:T788)</f>
        <v>183</v>
      </c>
      <c r="E4" s="19">
        <f>AVERAGE('Plate 1 - Sheet1 (2)'!U788:W788)</f>
        <v>1207</v>
      </c>
      <c r="F4">
        <f>AVERAGE('Plate 1 - Sheet1 (2)'!X788,'Plate 1 - Sheet1 (2)'!AE788:AF788)</f>
        <v>891.33333333333337</v>
      </c>
      <c r="G4">
        <f>AVERAGE('Plate 1 - Sheet1 (2)'!AG788:AI788)</f>
        <v>1694.3333333333333</v>
      </c>
      <c r="H4">
        <f>AVERAGE('Plate 1 - Sheet1 (2)'!AJ788:AL788)</f>
        <v>4358.666666666667</v>
      </c>
      <c r="I4">
        <f>AVERAGE('Plate 1 - Sheet1 (2)'!AM788:AO788)</f>
        <v>222</v>
      </c>
      <c r="J4">
        <f>AVERAGE('Plate 1 - Sheet1 (2)'!AP788:AR788)</f>
        <v>266</v>
      </c>
      <c r="K4">
        <f>AVERAGE('Plate 1 - Sheet1 (2)'!AS788:AU788)</f>
        <v>452.33333333333331</v>
      </c>
      <c r="L4">
        <f>AVERAGE('Plate 1 - Sheet1 (2)'!AV788,'Plate 1 - Sheet1 (2)'!BC788:BD788)</f>
        <v>701</v>
      </c>
      <c r="M4">
        <f>AVERAGE('Plate 1 - Sheet1 (2)'!BE788:BG788)</f>
        <v>1518.3333333333333</v>
      </c>
      <c r="N4">
        <f>AVERAGE('Plate 1 - Sheet1 (2)'!BH788:BI788,'Plate 1 - Sheet1 (2)'!BK788)</f>
        <v>2345.6666666666665</v>
      </c>
      <c r="O4">
        <f>AVERAGE('Plate 1 - Sheet1 (2)'!BL788:BN788)</f>
        <v>4651.666666666667</v>
      </c>
      <c r="P4" s="19">
        <f>AVERAGE('Plate 1 - Sheet1 (2)'!BO788:BQ788)</f>
        <v>642</v>
      </c>
      <c r="Q4">
        <f>AVERAGE('Plate 1 - Sheet1 (2)'!BR788:BT788)</f>
        <v>213.66666666666666</v>
      </c>
      <c r="R4">
        <f>AVERAGE('Plate 1 - Sheet1 (2)'!CA788:CC788)</f>
        <v>338.33333333333331</v>
      </c>
      <c r="S4">
        <f>AVERAGE('Plate 1 - Sheet1 (2)'!CD788:CF788)</f>
        <v>446.66666666666669</v>
      </c>
      <c r="T4">
        <f>AVERAGE('Plate 1 - Sheet1 (2)'!CG788:CH788,'Plate 1 - Sheet1 (2)'!CJ788)</f>
        <v>1009.6666666666666</v>
      </c>
      <c r="U4">
        <f>AVERAGE('Plate 1 - Sheet1 (2)'!CK788:CM788)</f>
        <v>1489</v>
      </c>
      <c r="V4">
        <f>AVERAGE('Plate 1 - Sheet1 (2)'!CN788:CP788)</f>
        <v>3366.3333333333335</v>
      </c>
      <c r="W4">
        <f>AVERAGE('Plate 1 - Sheet1 (2)'!CQ788:CR788,'Plate 1 - Sheet1 (2)'!G913)</f>
        <v>239.33333333333334</v>
      </c>
      <c r="X4">
        <f>AVERAGE('Plate 1 - Sheet1 (2)'!H913:J913)</f>
        <v>357</v>
      </c>
      <c r="Y4">
        <f>AVERAGE('Plate 1 - Sheet1 (2)'!K913,'Plate 1 - Sheet1 (2)'!M913:N913)</f>
        <v>624.33333333333337</v>
      </c>
      <c r="Z4">
        <f>AVERAGE('Plate 1 - Sheet1 (2)'!O913:Q913)</f>
        <v>820</v>
      </c>
      <c r="AA4">
        <f>AVERAGE('Plate 1 - Sheet1 (2)'!R913:T913)</f>
        <v>1452.3333333333333</v>
      </c>
      <c r="AB4">
        <f>AVERAGE('Plate 1 - Sheet1 (2)'!U913:W913)</f>
        <v>2304</v>
      </c>
      <c r="AC4">
        <f>AVERAGE('Plate 1 - Sheet1 (2)'!X913,'Plate 1 - Sheet1 (2)'!AE913:AF913)</f>
        <v>4663</v>
      </c>
      <c r="AD4">
        <f>AVERAGE('Plate 1 - Sheet1 (2)'!AG913:AI913)</f>
        <v>167.33333333333334</v>
      </c>
    </row>
    <row r="5" spans="1:30" x14ac:dyDescent="0.15">
      <c r="A5" s="1">
        <f>'Plate 1 - Sheet1 (2)'!B914</f>
        <v>3.5879629629629629E-3</v>
      </c>
      <c r="B5">
        <f>AVERAGE('Plate 1 - Sheet1 (2)'!K789:L789,'Plate 1 - Sheet1 (2)'!N789)</f>
        <v>127.66666666666667</v>
      </c>
      <c r="C5">
        <f>AVERAGE('Plate 1 - Sheet1 (2)'!O789:Q789)</f>
        <v>131.66666666666666</v>
      </c>
      <c r="D5">
        <f>AVERAGE('Plate 1 - Sheet1 (2)'!R789:T789)</f>
        <v>177</v>
      </c>
      <c r="E5" s="19">
        <f>AVERAGE('Plate 1 - Sheet1 (2)'!U789:W789)</f>
        <v>1230.3333333333333</v>
      </c>
      <c r="F5">
        <f>AVERAGE('Plate 1 - Sheet1 (2)'!X789,'Plate 1 - Sheet1 (2)'!AE789:AF789)</f>
        <v>1062.3333333333333</v>
      </c>
      <c r="G5">
        <f>AVERAGE('Plate 1 - Sheet1 (2)'!AG789:AI789)</f>
        <v>1960</v>
      </c>
      <c r="H5">
        <f>AVERAGE('Plate 1 - Sheet1 (2)'!AJ789:AL789)</f>
        <v>4962</v>
      </c>
      <c r="I5">
        <f>AVERAGE('Plate 1 - Sheet1 (2)'!AM789:AO789)</f>
        <v>230.66666666666666</v>
      </c>
      <c r="J5">
        <f>AVERAGE('Plate 1 - Sheet1 (2)'!AP789:AR789)</f>
        <v>284.33333333333331</v>
      </c>
      <c r="K5">
        <f>AVERAGE('Plate 1 - Sheet1 (2)'!AS789:AU789)</f>
        <v>522.33333333333337</v>
      </c>
      <c r="L5">
        <f>AVERAGE('Plate 1 - Sheet1 (2)'!AV789,'Plate 1 - Sheet1 (2)'!BC789:BD789)</f>
        <v>804.66666666666663</v>
      </c>
      <c r="M5">
        <f>AVERAGE('Plate 1 - Sheet1 (2)'!BE789:BG789)</f>
        <v>1756</v>
      </c>
      <c r="N5">
        <f>AVERAGE('Plate 1 - Sheet1 (2)'!BH789:BI789,'Plate 1 - Sheet1 (2)'!BK789)</f>
        <v>2689</v>
      </c>
      <c r="O5">
        <f>AVERAGE('Plate 1 - Sheet1 (2)'!BL789:BN789)</f>
        <v>5331.666666666667</v>
      </c>
      <c r="P5" s="19">
        <f>AVERAGE('Plate 1 - Sheet1 (2)'!BO789:BQ789)</f>
        <v>623.33333333333337</v>
      </c>
      <c r="Q5">
        <f>AVERAGE('Plate 1 - Sheet1 (2)'!BR789:BT789)</f>
        <v>210.33333333333334</v>
      </c>
      <c r="R5">
        <f>AVERAGE('Plate 1 - Sheet1 (2)'!CA789:CC789)</f>
        <v>363.66666666666669</v>
      </c>
      <c r="S5">
        <f>AVERAGE('Plate 1 - Sheet1 (2)'!CD789:CF789)</f>
        <v>500.33333333333331</v>
      </c>
      <c r="T5">
        <f>AVERAGE('Plate 1 - Sheet1 (2)'!CG789:CH789,'Plate 1 - Sheet1 (2)'!CJ789)</f>
        <v>1187.6666666666667</v>
      </c>
      <c r="U5">
        <f>AVERAGE('Plate 1 - Sheet1 (2)'!CK789:CM789)</f>
        <v>1763</v>
      </c>
      <c r="V5">
        <f>AVERAGE('Plate 1 - Sheet1 (2)'!CN789:CP789)</f>
        <v>3951.6666666666665</v>
      </c>
      <c r="W5">
        <f>AVERAGE('Plate 1 - Sheet1 (2)'!CQ789:CR789,'Plate 1 - Sheet1 (2)'!G914)</f>
        <v>243</v>
      </c>
      <c r="X5">
        <f>AVERAGE('Plate 1 - Sheet1 (2)'!H914:J914)</f>
        <v>366.33333333333331</v>
      </c>
      <c r="Y5">
        <f>AVERAGE('Plate 1 - Sheet1 (2)'!K914,'Plate 1 - Sheet1 (2)'!M914:N914)</f>
        <v>713</v>
      </c>
      <c r="Z5">
        <f>AVERAGE('Plate 1 - Sheet1 (2)'!O914:Q914)</f>
        <v>974</v>
      </c>
      <c r="AA5">
        <f>AVERAGE('Plate 1 - Sheet1 (2)'!R914:T914)</f>
        <v>1784</v>
      </c>
      <c r="AB5">
        <f>AVERAGE('Plate 1 - Sheet1 (2)'!U914:W914)</f>
        <v>2883.3333333333335</v>
      </c>
      <c r="AC5">
        <f>AVERAGE('Plate 1 - Sheet1 (2)'!X914,'Plate 1 - Sheet1 (2)'!AE914:AF914)</f>
        <v>5741.333333333333</v>
      </c>
      <c r="AD5">
        <f>AVERAGE('Plate 1 - Sheet1 (2)'!AG914:AI914)</f>
        <v>159.66666666666666</v>
      </c>
    </row>
    <row r="6" spans="1:30" x14ac:dyDescent="0.15">
      <c r="A6" s="1">
        <f>'Plate 1 - Sheet1 (2)'!B915</f>
        <v>4.6296296296296302E-3</v>
      </c>
      <c r="B6">
        <f>AVERAGE('Plate 1 - Sheet1 (2)'!K790:L790,'Plate 1 - Sheet1 (2)'!N790)</f>
        <v>126.33333333333333</v>
      </c>
      <c r="C6">
        <f>AVERAGE('Plate 1 - Sheet1 (2)'!O790:Q790)</f>
        <v>128.66666666666666</v>
      </c>
      <c r="D6">
        <f>AVERAGE('Plate 1 - Sheet1 (2)'!R790:T790)</f>
        <v>202.33333333333334</v>
      </c>
      <c r="E6" s="19">
        <f>AVERAGE('Plate 1 - Sheet1 (2)'!U790:W790)</f>
        <v>1277.6666666666667</v>
      </c>
      <c r="F6">
        <f>AVERAGE('Plate 1 - Sheet1 (2)'!X790,'Plate 1 - Sheet1 (2)'!AE790:AF790)</f>
        <v>1266</v>
      </c>
      <c r="G6">
        <f>AVERAGE('Plate 1 - Sheet1 (2)'!AG790:AI790)</f>
        <v>2281</v>
      </c>
      <c r="H6">
        <f>AVERAGE('Plate 1 - Sheet1 (2)'!AJ790:AL790)</f>
        <v>5643.666666666667</v>
      </c>
      <c r="I6">
        <f>AVERAGE('Plate 1 - Sheet1 (2)'!AM790:AO790)</f>
        <v>242</v>
      </c>
      <c r="J6">
        <f>AVERAGE('Plate 1 - Sheet1 (2)'!AP790:AR790)</f>
        <v>311.66666666666669</v>
      </c>
      <c r="K6">
        <f>AVERAGE('Plate 1 - Sheet1 (2)'!AS790:AU790)</f>
        <v>562</v>
      </c>
      <c r="L6">
        <f>AVERAGE('Plate 1 - Sheet1 (2)'!AV790,'Plate 1 - Sheet1 (2)'!BC790:BD790)</f>
        <v>902.33333333333337</v>
      </c>
      <c r="M6">
        <f>AVERAGE('Plate 1 - Sheet1 (2)'!BE790:BG790)</f>
        <v>2031.6666666666667</v>
      </c>
      <c r="N6">
        <f>AVERAGE('Plate 1 - Sheet1 (2)'!BH790:BI790,'Plate 1 - Sheet1 (2)'!BK790)</f>
        <v>3080</v>
      </c>
      <c r="O6">
        <f>AVERAGE('Plate 1 - Sheet1 (2)'!BL790:BN790)</f>
        <v>6008.666666666667</v>
      </c>
      <c r="P6" s="19">
        <f>AVERAGE('Plate 1 - Sheet1 (2)'!BO790:BQ790)</f>
        <v>629.33333333333337</v>
      </c>
      <c r="Q6">
        <f>AVERAGE('Plate 1 - Sheet1 (2)'!BR790:BT790)</f>
        <v>217.66666666666666</v>
      </c>
      <c r="R6">
        <f>AVERAGE('Plate 1 - Sheet1 (2)'!CA790:CC790)</f>
        <v>388.66666666666669</v>
      </c>
      <c r="S6">
        <f>AVERAGE('Plate 1 - Sheet1 (2)'!CD790:CF790)</f>
        <v>551</v>
      </c>
      <c r="T6">
        <f>AVERAGE('Plate 1 - Sheet1 (2)'!CG790:CH790,'Plate 1 - Sheet1 (2)'!CJ790)</f>
        <v>1381.3333333333333</v>
      </c>
      <c r="U6">
        <f>AVERAGE('Plate 1 - Sheet1 (2)'!CK790:CM790)</f>
        <v>2046</v>
      </c>
      <c r="V6">
        <f>AVERAGE('Plate 1 - Sheet1 (2)'!CN790:CP790)</f>
        <v>4601.666666666667</v>
      </c>
      <c r="W6">
        <f>AVERAGE('Plate 1 - Sheet1 (2)'!CQ790:CR790,'Plate 1 - Sheet1 (2)'!G915)</f>
        <v>248.66666666666666</v>
      </c>
      <c r="X6">
        <f>AVERAGE('Plate 1 - Sheet1 (2)'!H915:J915)</f>
        <v>390.66666666666669</v>
      </c>
      <c r="Y6">
        <f>AVERAGE('Plate 1 - Sheet1 (2)'!K915,'Plate 1 - Sheet1 (2)'!M915:N915)</f>
        <v>791.33333333333337</v>
      </c>
      <c r="Z6">
        <f>AVERAGE('Plate 1 - Sheet1 (2)'!O915:Q915)</f>
        <v>1119.3333333333333</v>
      </c>
      <c r="AA6">
        <f>AVERAGE('Plate 1 - Sheet1 (2)'!R915:T915)</f>
        <v>2094</v>
      </c>
      <c r="AB6">
        <f>AVERAGE('Plate 1 - Sheet1 (2)'!U915:W915)</f>
        <v>3470.6666666666665</v>
      </c>
      <c r="AC6">
        <f>AVERAGE('Plate 1 - Sheet1 (2)'!X915,'Plate 1 - Sheet1 (2)'!AE915:AF915)</f>
        <v>6736.333333333333</v>
      </c>
      <c r="AD6">
        <f>AVERAGE('Plate 1 - Sheet1 (2)'!AG915:AI915)</f>
        <v>141.66666666666666</v>
      </c>
    </row>
    <row r="7" spans="1:30" x14ac:dyDescent="0.15">
      <c r="A7" s="1">
        <f>'Plate 1 - Sheet1 (2)'!B916</f>
        <v>5.6712962962962958E-3</v>
      </c>
      <c r="B7">
        <f>AVERAGE('Plate 1 - Sheet1 (2)'!K791:L791,'Plate 1 - Sheet1 (2)'!N791)</f>
        <v>130.33333333333334</v>
      </c>
      <c r="C7">
        <f>AVERAGE('Plate 1 - Sheet1 (2)'!O791:Q791)</f>
        <v>137.66666666666666</v>
      </c>
      <c r="D7">
        <f>AVERAGE('Plate 1 - Sheet1 (2)'!R791:T791)</f>
        <v>251.33333333333334</v>
      </c>
      <c r="E7" s="19">
        <f>AVERAGE('Plate 1 - Sheet1 (2)'!U791:W791)</f>
        <v>1346.6666666666667</v>
      </c>
      <c r="F7">
        <f>AVERAGE('Plate 1 - Sheet1 (2)'!X791,'Plate 1 - Sheet1 (2)'!AE791:AF791)</f>
        <v>1476.6666666666667</v>
      </c>
      <c r="G7">
        <f>AVERAGE('Plate 1 - Sheet1 (2)'!AG791:AI791)</f>
        <v>2608.6666666666665</v>
      </c>
      <c r="H7">
        <f>AVERAGE('Plate 1 - Sheet1 (2)'!AJ791:AL791)</f>
        <v>6406</v>
      </c>
      <c r="I7">
        <f>AVERAGE('Plate 1 - Sheet1 (2)'!AM791:AO791)</f>
        <v>259.66666666666669</v>
      </c>
      <c r="J7">
        <f>AVERAGE('Plate 1 - Sheet1 (2)'!AP791:AR791)</f>
        <v>322</v>
      </c>
      <c r="K7">
        <f>AVERAGE('Plate 1 - Sheet1 (2)'!AS791:AU791)</f>
        <v>625.66666666666663</v>
      </c>
      <c r="L7">
        <f>AVERAGE('Plate 1 - Sheet1 (2)'!AV791,'Plate 1 - Sheet1 (2)'!BC791:BD791)</f>
        <v>987</v>
      </c>
      <c r="M7">
        <f>AVERAGE('Plate 1 - Sheet1 (2)'!BE791:BG791)</f>
        <v>2293.3333333333335</v>
      </c>
      <c r="N7">
        <f>AVERAGE('Plate 1 - Sheet1 (2)'!BH791:BI791,'Plate 1 - Sheet1 (2)'!BK791)</f>
        <v>3486</v>
      </c>
      <c r="O7">
        <f>AVERAGE('Plate 1 - Sheet1 (2)'!BL791:BN791)</f>
        <v>6771</v>
      </c>
      <c r="P7" s="19">
        <f>AVERAGE('Plate 1 - Sheet1 (2)'!BO791:BQ791)</f>
        <v>629.66666666666663</v>
      </c>
      <c r="Q7">
        <f>AVERAGE('Plate 1 - Sheet1 (2)'!BR791:BT791)</f>
        <v>215</v>
      </c>
      <c r="R7">
        <f>AVERAGE('Plate 1 - Sheet1 (2)'!CA791:CC791)</f>
        <v>427.33333333333331</v>
      </c>
      <c r="S7">
        <f>AVERAGE('Plate 1 - Sheet1 (2)'!CD791:CF791)</f>
        <v>611.66666666666663</v>
      </c>
      <c r="T7">
        <f>AVERAGE('Plate 1 - Sheet1 (2)'!CG791:CH791,'Plate 1 - Sheet1 (2)'!CJ791)</f>
        <v>1538</v>
      </c>
      <c r="U7">
        <f>AVERAGE('Plate 1 - Sheet1 (2)'!CK791:CM791)</f>
        <v>2334.3333333333335</v>
      </c>
      <c r="V7">
        <f>AVERAGE('Plate 1 - Sheet1 (2)'!CN791:CP791)</f>
        <v>5202</v>
      </c>
      <c r="W7">
        <f>AVERAGE('Plate 1 - Sheet1 (2)'!CQ791:CR791,'Plate 1 - Sheet1 (2)'!G916)</f>
        <v>261</v>
      </c>
      <c r="X7">
        <f>AVERAGE('Plate 1 - Sheet1 (2)'!H916:J916)</f>
        <v>409</v>
      </c>
      <c r="Y7">
        <f>AVERAGE('Plate 1 - Sheet1 (2)'!K916,'Plate 1 - Sheet1 (2)'!M916:N916)</f>
        <v>867.66666666666663</v>
      </c>
      <c r="Z7">
        <f>AVERAGE('Plate 1 - Sheet1 (2)'!O916:Q916)</f>
        <v>1240.6666666666667</v>
      </c>
      <c r="AA7">
        <f>AVERAGE('Plate 1 - Sheet1 (2)'!R916:T916)</f>
        <v>2425</v>
      </c>
      <c r="AB7">
        <f>AVERAGE('Plate 1 - Sheet1 (2)'!U916:W916)</f>
        <v>4035.6666666666665</v>
      </c>
      <c r="AC7">
        <f>AVERAGE('Plate 1 - Sheet1 (2)'!X916,'Plate 1 - Sheet1 (2)'!AE916:AF916)</f>
        <v>7818</v>
      </c>
      <c r="AD7">
        <f>AVERAGE('Plate 1 - Sheet1 (2)'!AG916:AI916)</f>
        <v>129.33333333333334</v>
      </c>
    </row>
    <row r="8" spans="1:30" x14ac:dyDescent="0.15">
      <c r="A8" s="1">
        <f>'Plate 1 - Sheet1 (2)'!B917</f>
        <v>6.7129629629629622E-3</v>
      </c>
      <c r="B8">
        <f>AVERAGE('Plate 1 - Sheet1 (2)'!K792:L792,'Plate 1 - Sheet1 (2)'!N792)</f>
        <v>141.33333333333334</v>
      </c>
      <c r="C8">
        <f>AVERAGE('Plate 1 - Sheet1 (2)'!O792:Q792)</f>
        <v>158</v>
      </c>
      <c r="D8">
        <f>AVERAGE('Plate 1 - Sheet1 (2)'!R792:T792)</f>
        <v>294</v>
      </c>
      <c r="E8" s="19">
        <f>AVERAGE('Plate 1 - Sheet1 (2)'!U792:W792)</f>
        <v>1403.6666666666667</v>
      </c>
      <c r="F8">
        <f>AVERAGE('Plate 1 - Sheet1 (2)'!X792,'Plate 1 - Sheet1 (2)'!AE792:AF792)</f>
        <v>1711.3333333333333</v>
      </c>
      <c r="G8">
        <f>AVERAGE('Plate 1 - Sheet1 (2)'!AG792:AI792)</f>
        <v>2978.6666666666665</v>
      </c>
      <c r="H8">
        <f>AVERAGE('Plate 1 - Sheet1 (2)'!AJ792:AL792)</f>
        <v>7195</v>
      </c>
      <c r="I8">
        <f>AVERAGE('Plate 1 - Sheet1 (2)'!AM792:AO792)</f>
        <v>269</v>
      </c>
      <c r="J8">
        <f>AVERAGE('Plate 1 - Sheet1 (2)'!AP792:AR792)</f>
        <v>351.66666666666669</v>
      </c>
      <c r="K8">
        <f>AVERAGE('Plate 1 - Sheet1 (2)'!AS792:AU792)</f>
        <v>692</v>
      </c>
      <c r="L8">
        <f>AVERAGE('Plate 1 - Sheet1 (2)'!AV792,'Plate 1 - Sheet1 (2)'!BC792:BD792)</f>
        <v>1085.6666666666667</v>
      </c>
      <c r="M8">
        <f>AVERAGE('Plate 1 - Sheet1 (2)'!BE792:BG792)</f>
        <v>2543.3333333333335</v>
      </c>
      <c r="N8">
        <f>AVERAGE('Plate 1 - Sheet1 (2)'!BH792:BI792,'Plate 1 - Sheet1 (2)'!BK792)</f>
        <v>3926</v>
      </c>
      <c r="O8">
        <f>AVERAGE('Plate 1 - Sheet1 (2)'!BL792:BN792)</f>
        <v>7582.333333333333</v>
      </c>
      <c r="P8" s="19">
        <f>AVERAGE('Plate 1 - Sheet1 (2)'!BO792:BQ792)</f>
        <v>643</v>
      </c>
      <c r="Q8">
        <f>AVERAGE('Plate 1 - Sheet1 (2)'!BR792:BT792)</f>
        <v>231.33333333333334</v>
      </c>
      <c r="R8">
        <f>AVERAGE('Plate 1 - Sheet1 (2)'!CA792:CC792)</f>
        <v>472</v>
      </c>
      <c r="S8">
        <f>AVERAGE('Plate 1 - Sheet1 (2)'!CD792:CF792)</f>
        <v>678</v>
      </c>
      <c r="T8">
        <f>AVERAGE('Plate 1 - Sheet1 (2)'!CG792:CH792,'Plate 1 - Sheet1 (2)'!CJ792)</f>
        <v>1737</v>
      </c>
      <c r="U8">
        <f>AVERAGE('Plate 1 - Sheet1 (2)'!CK792:CM792)</f>
        <v>2661</v>
      </c>
      <c r="V8">
        <f>AVERAGE('Plate 1 - Sheet1 (2)'!CN792:CP792)</f>
        <v>5900</v>
      </c>
      <c r="W8">
        <f>AVERAGE('Plate 1 - Sheet1 (2)'!CQ792:CR792,'Plate 1 - Sheet1 (2)'!G917)</f>
        <v>274.66666666666669</v>
      </c>
      <c r="X8">
        <f>AVERAGE('Plate 1 - Sheet1 (2)'!H917:J917)</f>
        <v>426</v>
      </c>
      <c r="Y8">
        <f>AVERAGE('Plate 1 - Sheet1 (2)'!K917,'Plate 1 - Sheet1 (2)'!M917:N917)</f>
        <v>949.33333333333337</v>
      </c>
      <c r="Z8">
        <f>AVERAGE('Plate 1 - Sheet1 (2)'!O917:Q917)</f>
        <v>1386</v>
      </c>
      <c r="AA8">
        <f>AVERAGE('Plate 1 - Sheet1 (2)'!R917:T917)</f>
        <v>2750</v>
      </c>
      <c r="AB8">
        <f>AVERAGE('Plate 1 - Sheet1 (2)'!U917:W917)</f>
        <v>4641</v>
      </c>
      <c r="AC8">
        <f>AVERAGE('Plate 1 - Sheet1 (2)'!X917,'Plate 1 - Sheet1 (2)'!AE917:AF917)</f>
        <v>8894.6666666666661</v>
      </c>
      <c r="AD8">
        <f>AVERAGE('Plate 1 - Sheet1 (2)'!AG917:AI917)</f>
        <v>124.66666666666667</v>
      </c>
    </row>
    <row r="9" spans="1:30" x14ac:dyDescent="0.15">
      <c r="A9" s="1">
        <f>'Plate 1 - Sheet1 (2)'!B918</f>
        <v>7.7546296296296287E-3</v>
      </c>
      <c r="B9">
        <f>AVERAGE('Plate 1 - Sheet1 (2)'!K793:L793,'Plate 1 - Sheet1 (2)'!N793)</f>
        <v>153</v>
      </c>
      <c r="C9">
        <f>AVERAGE('Plate 1 - Sheet1 (2)'!O793:Q793)</f>
        <v>178.66666666666666</v>
      </c>
      <c r="D9">
        <f>AVERAGE('Plate 1 - Sheet1 (2)'!R793:T793)</f>
        <v>350</v>
      </c>
      <c r="E9" s="19">
        <f>AVERAGE('Plate 1 - Sheet1 (2)'!U793:W793)</f>
        <v>1515.6666666666667</v>
      </c>
      <c r="F9">
        <f>AVERAGE('Plate 1 - Sheet1 (2)'!X793,'Plate 1 - Sheet1 (2)'!AE793:AF793)</f>
        <v>1950.3333333333333</v>
      </c>
      <c r="G9">
        <f>AVERAGE('Plate 1 - Sheet1 (2)'!AG793:AI793)</f>
        <v>3363.6666666666665</v>
      </c>
      <c r="H9">
        <f>AVERAGE('Plate 1 - Sheet1 (2)'!AJ793:AL793)</f>
        <v>8105.666666666667</v>
      </c>
      <c r="I9">
        <f>AVERAGE('Plate 1 - Sheet1 (2)'!AM793:AO793)</f>
        <v>287.33333333333331</v>
      </c>
      <c r="J9">
        <f>AVERAGE('Plate 1 - Sheet1 (2)'!AP793:AR793)</f>
        <v>385</v>
      </c>
      <c r="K9">
        <f>AVERAGE('Plate 1 - Sheet1 (2)'!AS793:AU793)</f>
        <v>752.33333333333337</v>
      </c>
      <c r="L9">
        <f>AVERAGE('Plate 1 - Sheet1 (2)'!AV793,'Plate 1 - Sheet1 (2)'!BC793:BD793)</f>
        <v>1218</v>
      </c>
      <c r="M9">
        <f>AVERAGE('Plate 1 - Sheet1 (2)'!BE793:BG793)</f>
        <v>2849.3333333333335</v>
      </c>
      <c r="N9">
        <f>AVERAGE('Plate 1 - Sheet1 (2)'!BH793:BI793,'Plate 1 - Sheet1 (2)'!BK793)</f>
        <v>4384</v>
      </c>
      <c r="O9">
        <f>AVERAGE('Plate 1 - Sheet1 (2)'!BL793:BN793)</f>
        <v>8482.6666666666661</v>
      </c>
      <c r="P9" s="19">
        <f>AVERAGE('Plate 1 - Sheet1 (2)'!BO793:BQ793)</f>
        <v>650.66666666666663</v>
      </c>
      <c r="Q9">
        <f>AVERAGE('Plate 1 - Sheet1 (2)'!BR793:BT793)</f>
        <v>259.33333333333331</v>
      </c>
      <c r="R9">
        <f>AVERAGE('Plate 1 - Sheet1 (2)'!CA793:CC793)</f>
        <v>517.66666666666663</v>
      </c>
      <c r="S9">
        <f>AVERAGE('Plate 1 - Sheet1 (2)'!CD793:CF793)</f>
        <v>754.33333333333337</v>
      </c>
      <c r="T9">
        <f>AVERAGE('Plate 1 - Sheet1 (2)'!CG793:CH793,'Plate 1 - Sheet1 (2)'!CJ793)</f>
        <v>1974.6666666666667</v>
      </c>
      <c r="U9">
        <f>AVERAGE('Plate 1 - Sheet1 (2)'!CK793:CM793)</f>
        <v>3002.6666666666665</v>
      </c>
      <c r="V9">
        <f>AVERAGE('Plate 1 - Sheet1 (2)'!CN793:CP793)</f>
        <v>6675.333333333333</v>
      </c>
      <c r="W9">
        <f>AVERAGE('Plate 1 - Sheet1 (2)'!CQ793:CR793,'Plate 1 - Sheet1 (2)'!G918)</f>
        <v>287.66666666666669</v>
      </c>
      <c r="X9">
        <f>AVERAGE('Plate 1 - Sheet1 (2)'!H918:J918)</f>
        <v>452.33333333333331</v>
      </c>
      <c r="Y9">
        <f>AVERAGE('Plate 1 - Sheet1 (2)'!K918,'Plate 1 - Sheet1 (2)'!M918:N918)</f>
        <v>1015</v>
      </c>
      <c r="Z9">
        <f>AVERAGE('Plate 1 - Sheet1 (2)'!O918:Q918)</f>
        <v>1515</v>
      </c>
      <c r="AA9">
        <f>AVERAGE('Plate 1 - Sheet1 (2)'!R918:T918)</f>
        <v>3100.6666666666665</v>
      </c>
      <c r="AB9">
        <f>AVERAGE('Plate 1 - Sheet1 (2)'!U918:W918)</f>
        <v>5245.666666666667</v>
      </c>
      <c r="AC9">
        <f>AVERAGE('Plate 1 - Sheet1 (2)'!X918,'Plate 1 - Sheet1 (2)'!AE918:AF918)</f>
        <v>9999</v>
      </c>
      <c r="AD9">
        <f>AVERAGE('Plate 1 - Sheet1 (2)'!AG918:AI918)</f>
        <v>114</v>
      </c>
    </row>
    <row r="10" spans="1:30" x14ac:dyDescent="0.15">
      <c r="A10" s="1">
        <f>'Plate 1 - Sheet1 (2)'!B919</f>
        <v>8.7962962962962968E-3</v>
      </c>
      <c r="B10">
        <f>AVERAGE('Plate 1 - Sheet1 (2)'!K794:L794,'Plate 1 - Sheet1 (2)'!N794)</f>
        <v>170</v>
      </c>
      <c r="C10">
        <f>AVERAGE('Plate 1 - Sheet1 (2)'!O794:Q794)</f>
        <v>201.33333333333334</v>
      </c>
      <c r="D10">
        <f>AVERAGE('Plate 1 - Sheet1 (2)'!R794:T794)</f>
        <v>410</v>
      </c>
      <c r="E10" s="19">
        <f>AVERAGE('Plate 1 - Sheet1 (2)'!U794:W794)</f>
        <v>1621</v>
      </c>
      <c r="F10">
        <f>AVERAGE('Plate 1 - Sheet1 (2)'!X794,'Plate 1 - Sheet1 (2)'!AE794:AF794)</f>
        <v>2205.6666666666665</v>
      </c>
      <c r="G10">
        <f>AVERAGE('Plate 1 - Sheet1 (2)'!AG794:AI794)</f>
        <v>3854.6666666666665</v>
      </c>
      <c r="H10">
        <f>AVERAGE('Plate 1 - Sheet1 (2)'!AJ794:AL794)</f>
        <v>9103</v>
      </c>
      <c r="I10">
        <f>AVERAGE('Plate 1 - Sheet1 (2)'!AM794:AO794)</f>
        <v>302.66666666666669</v>
      </c>
      <c r="J10">
        <f>AVERAGE('Plate 1 - Sheet1 (2)'!AP794:AR794)</f>
        <v>402.33333333333331</v>
      </c>
      <c r="K10">
        <f>AVERAGE('Plate 1 - Sheet1 (2)'!AS794:AU794)</f>
        <v>826</v>
      </c>
      <c r="L10">
        <f>AVERAGE('Plate 1 - Sheet1 (2)'!AV794,'Plate 1 - Sheet1 (2)'!BC794:BD794)</f>
        <v>1319.3333333333333</v>
      </c>
      <c r="M10">
        <f>AVERAGE('Plate 1 - Sheet1 (2)'!BE794:BG794)</f>
        <v>3149.3333333333335</v>
      </c>
      <c r="N10">
        <f>AVERAGE('Plate 1 - Sheet1 (2)'!BH794:BI794,'Plate 1 - Sheet1 (2)'!BK794)</f>
        <v>4911</v>
      </c>
      <c r="O10">
        <f>AVERAGE('Plate 1 - Sheet1 (2)'!BL794:BN794)</f>
        <v>9530.3333333333339</v>
      </c>
      <c r="P10" s="19">
        <f>AVERAGE('Plate 1 - Sheet1 (2)'!BO794:BQ794)</f>
        <v>666</v>
      </c>
      <c r="Q10">
        <f>AVERAGE('Plate 1 - Sheet1 (2)'!BR794:BT794)</f>
        <v>270.66666666666669</v>
      </c>
      <c r="R10">
        <f>AVERAGE('Plate 1 - Sheet1 (2)'!CA794:CC794)</f>
        <v>557</v>
      </c>
      <c r="S10">
        <f>AVERAGE('Plate 1 - Sheet1 (2)'!CD794:CF794)</f>
        <v>831.33333333333337</v>
      </c>
      <c r="T10">
        <f>AVERAGE('Plate 1 - Sheet1 (2)'!CG794:CH794,'Plate 1 - Sheet1 (2)'!CJ794)</f>
        <v>2232.3333333333335</v>
      </c>
      <c r="U10">
        <f>AVERAGE('Plate 1 - Sheet1 (2)'!CK794:CM794)</f>
        <v>3397.6666666666665</v>
      </c>
      <c r="V10">
        <f>AVERAGE('Plate 1 - Sheet1 (2)'!CN794:CP794)</f>
        <v>7524.666666666667</v>
      </c>
      <c r="W10">
        <f>AVERAGE('Plate 1 - Sheet1 (2)'!CQ794:CR794,'Plate 1 - Sheet1 (2)'!G919)</f>
        <v>290.33333333333331</v>
      </c>
      <c r="X10">
        <f>AVERAGE('Plate 1 - Sheet1 (2)'!H919:J919)</f>
        <v>471.66666666666669</v>
      </c>
      <c r="Y10">
        <f>AVERAGE('Plate 1 - Sheet1 (2)'!K919,'Plate 1 - Sheet1 (2)'!M919:N919)</f>
        <v>1097.3333333333333</v>
      </c>
      <c r="Z10">
        <f>AVERAGE('Plate 1 - Sheet1 (2)'!O919:Q919)</f>
        <v>1656.3333333333333</v>
      </c>
      <c r="AA10">
        <f>AVERAGE('Plate 1 - Sheet1 (2)'!R919:T919)</f>
        <v>3475.6666666666665</v>
      </c>
      <c r="AB10">
        <f>AVERAGE('Plate 1 - Sheet1 (2)'!U919:W919)</f>
        <v>5943.666666666667</v>
      </c>
      <c r="AC10">
        <f>AVERAGE('Plate 1 - Sheet1 (2)'!X919,'Plate 1 - Sheet1 (2)'!AE919:AF919)</f>
        <v>11256.333333333334</v>
      </c>
      <c r="AD10">
        <f>AVERAGE('Plate 1 - Sheet1 (2)'!AG919:AI919)</f>
        <v>109.33333333333333</v>
      </c>
    </row>
    <row r="11" spans="1:30" x14ac:dyDescent="0.15">
      <c r="A11" s="1">
        <f>'Plate 1 - Sheet1 (2)'!B920</f>
        <v>9.8379629629629633E-3</v>
      </c>
      <c r="B11">
        <f>AVERAGE('Plate 1 - Sheet1 (2)'!K795:L795,'Plate 1 - Sheet1 (2)'!N795)</f>
        <v>183.33333333333334</v>
      </c>
      <c r="C11">
        <f>AVERAGE('Plate 1 - Sheet1 (2)'!O795:Q795)</f>
        <v>222.33333333333334</v>
      </c>
      <c r="D11">
        <f>AVERAGE('Plate 1 - Sheet1 (2)'!R795:T795)</f>
        <v>450.33333333333331</v>
      </c>
      <c r="E11" s="19">
        <f>AVERAGE('Plate 1 - Sheet1 (2)'!U795:W795)</f>
        <v>1722.3333333333333</v>
      </c>
      <c r="F11">
        <f>AVERAGE('Plate 1 - Sheet1 (2)'!X795,'Plate 1 - Sheet1 (2)'!AE795:AF795)</f>
        <v>2480</v>
      </c>
      <c r="G11">
        <f>AVERAGE('Plate 1 - Sheet1 (2)'!AG795:AI795)</f>
        <v>4287.666666666667</v>
      </c>
      <c r="H11">
        <f>AVERAGE('Plate 1 - Sheet1 (2)'!AJ795:AL795)</f>
        <v>10169.333333333334</v>
      </c>
      <c r="I11">
        <f>AVERAGE('Plate 1 - Sheet1 (2)'!AM795:AO795)</f>
        <v>323.66666666666669</v>
      </c>
      <c r="J11">
        <f>AVERAGE('Plate 1 - Sheet1 (2)'!AP795:AR795)</f>
        <v>427.33333333333331</v>
      </c>
      <c r="K11">
        <f>AVERAGE('Plate 1 - Sheet1 (2)'!AS795:AU795)</f>
        <v>890</v>
      </c>
      <c r="L11">
        <f>AVERAGE('Plate 1 - Sheet1 (2)'!AV795,'Plate 1 - Sheet1 (2)'!BC795:BD795)</f>
        <v>1450</v>
      </c>
      <c r="M11">
        <f>AVERAGE('Plate 1 - Sheet1 (2)'!BE795:BG795)</f>
        <v>3449.6666666666665</v>
      </c>
      <c r="N11">
        <f>AVERAGE('Plate 1 - Sheet1 (2)'!BH795:BI795,'Plate 1 - Sheet1 (2)'!BK795)</f>
        <v>5497.666666666667</v>
      </c>
      <c r="O11">
        <f>AVERAGE('Plate 1 - Sheet1 (2)'!BL795:BN795)</f>
        <v>10733</v>
      </c>
      <c r="P11" s="19">
        <f>AVERAGE('Plate 1 - Sheet1 (2)'!BO795:BQ795)</f>
        <v>680.33333333333337</v>
      </c>
      <c r="Q11">
        <f>AVERAGE('Plate 1 - Sheet1 (2)'!BR795:BT795)</f>
        <v>295.66666666666669</v>
      </c>
      <c r="R11">
        <f>AVERAGE('Plate 1 - Sheet1 (2)'!CA795:CC795)</f>
        <v>634.33333333333337</v>
      </c>
      <c r="S11">
        <f>AVERAGE('Plate 1 - Sheet1 (2)'!CD795:CF795)</f>
        <v>924.66666666666663</v>
      </c>
      <c r="T11">
        <f>AVERAGE('Plate 1 - Sheet1 (2)'!CG795:CH795,'Plate 1 - Sheet1 (2)'!CJ795)</f>
        <v>2489</v>
      </c>
      <c r="U11">
        <f>AVERAGE('Plate 1 - Sheet1 (2)'!CK795:CM795)</f>
        <v>3881.3333333333335</v>
      </c>
      <c r="V11">
        <f>AVERAGE('Plate 1 - Sheet1 (2)'!CN795:CP795)</f>
        <v>8596</v>
      </c>
      <c r="W11">
        <f>AVERAGE('Plate 1 - Sheet1 (2)'!CQ795:CR795,'Plate 1 - Sheet1 (2)'!G920)</f>
        <v>305.66666666666669</v>
      </c>
      <c r="X11">
        <f>AVERAGE('Plate 1 - Sheet1 (2)'!H920:J920)</f>
        <v>492</v>
      </c>
      <c r="Y11">
        <f>AVERAGE('Plate 1 - Sheet1 (2)'!K920,'Plate 1 - Sheet1 (2)'!M920:N920)</f>
        <v>1175.6666666666667</v>
      </c>
      <c r="Z11">
        <f>AVERAGE('Plate 1 - Sheet1 (2)'!O920:Q920)</f>
        <v>1762</v>
      </c>
      <c r="AA11">
        <f>AVERAGE('Plate 1 - Sheet1 (2)'!R920:T920)</f>
        <v>3858.6666666666665</v>
      </c>
      <c r="AB11">
        <f>AVERAGE('Plate 1 - Sheet1 (2)'!U920:W920)</f>
        <v>6690.333333333333</v>
      </c>
      <c r="AC11">
        <f>AVERAGE('Plate 1 - Sheet1 (2)'!X920,'Plate 1 - Sheet1 (2)'!AE920:AF920)</f>
        <v>12463</v>
      </c>
      <c r="AD11">
        <f>AVERAGE('Plate 1 - Sheet1 (2)'!AG920:AI920)</f>
        <v>116.66666666666667</v>
      </c>
    </row>
    <row r="12" spans="1:30" x14ac:dyDescent="0.15">
      <c r="A12" s="1">
        <f>'Plate 1 - Sheet1 (2)'!B921</f>
        <v>1.087962962962963E-2</v>
      </c>
      <c r="B12">
        <f>AVERAGE('Plate 1 - Sheet1 (2)'!K796:L796,'Plate 1 - Sheet1 (2)'!N796)</f>
        <v>203</v>
      </c>
      <c r="C12">
        <f>AVERAGE('Plate 1 - Sheet1 (2)'!O796:Q796)</f>
        <v>248</v>
      </c>
      <c r="D12">
        <f>AVERAGE('Plate 1 - Sheet1 (2)'!R796:T796)</f>
        <v>529</v>
      </c>
      <c r="E12" s="19">
        <f>AVERAGE('Plate 1 - Sheet1 (2)'!U796:W796)</f>
        <v>1828</v>
      </c>
      <c r="F12">
        <f>AVERAGE('Plate 1 - Sheet1 (2)'!X796,'Plate 1 - Sheet1 (2)'!AE796:AF796)</f>
        <v>2764.3333333333335</v>
      </c>
      <c r="G12">
        <f>AVERAGE('Plate 1 - Sheet1 (2)'!AG796:AI796)</f>
        <v>4748.333333333333</v>
      </c>
      <c r="H12">
        <f>AVERAGE('Plate 1 - Sheet1 (2)'!AJ796:AL796)</f>
        <v>11313</v>
      </c>
      <c r="I12">
        <f>AVERAGE('Plate 1 - Sheet1 (2)'!AM796:AO796)</f>
        <v>349</v>
      </c>
      <c r="J12">
        <f>AVERAGE('Plate 1 - Sheet1 (2)'!AP796:AR796)</f>
        <v>465</v>
      </c>
      <c r="K12">
        <f>AVERAGE('Plate 1 - Sheet1 (2)'!AS796:AU796)</f>
        <v>977.33333333333337</v>
      </c>
      <c r="L12">
        <f>AVERAGE('Plate 1 - Sheet1 (2)'!AV796,'Plate 1 - Sheet1 (2)'!BC796:BD796)</f>
        <v>1568.6666666666667</v>
      </c>
      <c r="M12">
        <f>AVERAGE('Plate 1 - Sheet1 (2)'!BE796:BG796)</f>
        <v>3774</v>
      </c>
      <c r="N12">
        <f>AVERAGE('Plate 1 - Sheet1 (2)'!BH796:BI796,'Plate 1 - Sheet1 (2)'!BK796)</f>
        <v>6081</v>
      </c>
      <c r="O12">
        <f>AVERAGE('Plate 1 - Sheet1 (2)'!BL796:BN796)</f>
        <v>12031</v>
      </c>
      <c r="P12" s="19">
        <f>AVERAGE('Plate 1 - Sheet1 (2)'!BO796:BQ796)</f>
        <v>688.66666666666663</v>
      </c>
      <c r="Q12">
        <f>AVERAGE('Plate 1 - Sheet1 (2)'!BR796:BT796)</f>
        <v>325.33333333333331</v>
      </c>
      <c r="R12">
        <f>AVERAGE('Plate 1 - Sheet1 (2)'!CA796:CC796)</f>
        <v>685.66666666666663</v>
      </c>
      <c r="S12">
        <f>AVERAGE('Plate 1 - Sheet1 (2)'!CD796:CF796)</f>
        <v>1004</v>
      </c>
      <c r="T12">
        <f>AVERAGE('Plate 1 - Sheet1 (2)'!CG796:CH796,'Plate 1 - Sheet1 (2)'!CJ796)</f>
        <v>2802.3333333333335</v>
      </c>
      <c r="U12">
        <f>AVERAGE('Plate 1 - Sheet1 (2)'!CK796:CM796)</f>
        <v>4317</v>
      </c>
      <c r="V12">
        <f>AVERAGE('Plate 1 - Sheet1 (2)'!CN796:CP796)</f>
        <v>9718.6666666666661</v>
      </c>
      <c r="W12">
        <f>AVERAGE('Plate 1 - Sheet1 (2)'!CQ796:CR796,'Plate 1 - Sheet1 (2)'!G921)</f>
        <v>311.66666666666669</v>
      </c>
      <c r="X12">
        <f>AVERAGE('Plate 1 - Sheet1 (2)'!H921:J921)</f>
        <v>509.33333333333331</v>
      </c>
      <c r="Y12">
        <f>AVERAGE('Plate 1 - Sheet1 (2)'!K921,'Plate 1 - Sheet1 (2)'!M921:N921)</f>
        <v>1260.6666666666667</v>
      </c>
      <c r="Z12">
        <f>AVERAGE('Plate 1 - Sheet1 (2)'!O921:Q921)</f>
        <v>1895</v>
      </c>
      <c r="AA12">
        <f>AVERAGE('Plate 1 - Sheet1 (2)'!R921:T921)</f>
        <v>4230</v>
      </c>
      <c r="AB12">
        <f>AVERAGE('Plate 1 - Sheet1 (2)'!U921:W921)</f>
        <v>7472.666666666667</v>
      </c>
      <c r="AC12">
        <f>AVERAGE('Plate 1 - Sheet1 (2)'!X921,'Plate 1 - Sheet1 (2)'!AE921:AF921)</f>
        <v>13789</v>
      </c>
      <c r="AD12">
        <f>AVERAGE('Plate 1 - Sheet1 (2)'!AG921:AI921)</f>
        <v>97</v>
      </c>
    </row>
    <row r="13" spans="1:30" x14ac:dyDescent="0.15">
      <c r="A13" s="1">
        <f>'Plate 1 - Sheet1 (2)'!B922</f>
        <v>1.1921296296296298E-2</v>
      </c>
      <c r="B13">
        <f>AVERAGE('Plate 1 - Sheet1 (2)'!K797:L797,'Plate 1 - Sheet1 (2)'!N797)</f>
        <v>206.33333333333334</v>
      </c>
      <c r="C13">
        <f>AVERAGE('Plate 1 - Sheet1 (2)'!O797:Q797)</f>
        <v>277</v>
      </c>
      <c r="D13">
        <f>AVERAGE('Plate 1 - Sheet1 (2)'!R797:T797)</f>
        <v>581</v>
      </c>
      <c r="E13" s="19">
        <f>AVERAGE('Plate 1 - Sheet1 (2)'!U797:W797)</f>
        <v>1947</v>
      </c>
      <c r="F13">
        <f>AVERAGE('Plate 1 - Sheet1 (2)'!X797,'Plate 1 - Sheet1 (2)'!AE797:AF797)</f>
        <v>3047</v>
      </c>
      <c r="G13">
        <f>AVERAGE('Plate 1 - Sheet1 (2)'!AG797:AI797)</f>
        <v>5157.333333333333</v>
      </c>
      <c r="H13">
        <f>AVERAGE('Plate 1 - Sheet1 (2)'!AJ797:AL797)</f>
        <v>12371.666666666666</v>
      </c>
      <c r="I13">
        <f>AVERAGE('Plate 1 - Sheet1 (2)'!AM797:AO797)</f>
        <v>353</v>
      </c>
      <c r="J13">
        <f>AVERAGE('Plate 1 - Sheet1 (2)'!AP797:AR797)</f>
        <v>501.33333333333331</v>
      </c>
      <c r="K13">
        <f>AVERAGE('Plate 1 - Sheet1 (2)'!AS797:AU797)</f>
        <v>1055</v>
      </c>
      <c r="L13">
        <f>AVERAGE('Plate 1 - Sheet1 (2)'!AV797,'Plate 1 - Sheet1 (2)'!BC797:BD797)</f>
        <v>1683.3333333333333</v>
      </c>
      <c r="M13">
        <f>AVERAGE('Plate 1 - Sheet1 (2)'!BE797:BG797)</f>
        <v>4069.6666666666665</v>
      </c>
      <c r="N13">
        <f>AVERAGE('Plate 1 - Sheet1 (2)'!BH797:BI797,'Plate 1 - Sheet1 (2)'!BK797)</f>
        <v>6676</v>
      </c>
      <c r="O13">
        <f>AVERAGE('Plate 1 - Sheet1 (2)'!BL797:BN797)</f>
        <v>13303.666666666666</v>
      </c>
      <c r="P13" s="19">
        <f>AVERAGE('Plate 1 - Sheet1 (2)'!BO797:BQ797)</f>
        <v>712</v>
      </c>
      <c r="Q13">
        <f>AVERAGE('Plate 1 - Sheet1 (2)'!BR797:BT797)</f>
        <v>367.66666666666669</v>
      </c>
      <c r="R13">
        <f>AVERAGE('Plate 1 - Sheet1 (2)'!CA797:CC797)</f>
        <v>754.33333333333337</v>
      </c>
      <c r="S13">
        <f>AVERAGE('Plate 1 - Sheet1 (2)'!CD797:CF797)</f>
        <v>1110.6666666666667</v>
      </c>
      <c r="T13">
        <f>AVERAGE('Plate 1 - Sheet1 (2)'!CG797:CH797,'Plate 1 - Sheet1 (2)'!CJ797)</f>
        <v>3089</v>
      </c>
      <c r="U13">
        <f>AVERAGE('Plate 1 - Sheet1 (2)'!CK797:CM797)</f>
        <v>4835.333333333333</v>
      </c>
      <c r="V13">
        <f>AVERAGE('Plate 1 - Sheet1 (2)'!CN797:CP797)</f>
        <v>10802.666666666666</v>
      </c>
      <c r="W13">
        <f>AVERAGE('Plate 1 - Sheet1 (2)'!CQ797:CR797,'Plate 1 - Sheet1 (2)'!G922)</f>
        <v>333.66666666666669</v>
      </c>
      <c r="X13">
        <f>AVERAGE('Plate 1 - Sheet1 (2)'!H922:J922)</f>
        <v>532.66666666666663</v>
      </c>
      <c r="Y13">
        <f>AVERAGE('Plate 1 - Sheet1 (2)'!K922,'Plate 1 - Sheet1 (2)'!M922:N922)</f>
        <v>1337.3333333333333</v>
      </c>
      <c r="Z13">
        <f>AVERAGE('Plate 1 - Sheet1 (2)'!O922:Q922)</f>
        <v>2007</v>
      </c>
      <c r="AA13">
        <f>AVERAGE('Plate 1 - Sheet1 (2)'!R922:T922)</f>
        <v>4664.666666666667</v>
      </c>
      <c r="AB13">
        <f>AVERAGE('Plate 1 - Sheet1 (2)'!U922:W922)</f>
        <v>8232</v>
      </c>
      <c r="AC13">
        <f>AVERAGE('Plate 1 - Sheet1 (2)'!X922,'Plate 1 - Sheet1 (2)'!AE922:AF922)</f>
        <v>15193.666666666666</v>
      </c>
      <c r="AD13">
        <f>AVERAGE('Plate 1 - Sheet1 (2)'!AG922:AI922)</f>
        <v>97.333333333333329</v>
      </c>
    </row>
    <row r="14" spans="1:30" x14ac:dyDescent="0.15">
      <c r="A14" s="1">
        <f>'Plate 1 - Sheet1 (2)'!B923</f>
        <v>1.2962962962962963E-2</v>
      </c>
      <c r="B14">
        <f>AVERAGE('Plate 1 - Sheet1 (2)'!K798:L798,'Plate 1 - Sheet1 (2)'!N798)</f>
        <v>226</v>
      </c>
      <c r="C14">
        <f>AVERAGE('Plate 1 - Sheet1 (2)'!O798:Q798)</f>
        <v>305.33333333333331</v>
      </c>
      <c r="D14">
        <f>AVERAGE('Plate 1 - Sheet1 (2)'!R798:T798)</f>
        <v>645</v>
      </c>
      <c r="E14" s="19">
        <f>AVERAGE('Plate 1 - Sheet1 (2)'!U798:W798)</f>
        <v>2048.6666666666665</v>
      </c>
      <c r="F14">
        <f>AVERAGE('Plate 1 - Sheet1 (2)'!X798,'Plate 1 - Sheet1 (2)'!AE798:AF798)</f>
        <v>3319.6666666666665</v>
      </c>
      <c r="G14">
        <f>AVERAGE('Plate 1 - Sheet1 (2)'!AG798:AI798)</f>
        <v>5611.333333333333</v>
      </c>
      <c r="H14">
        <f>AVERAGE('Plate 1 - Sheet1 (2)'!AJ798:AL798)</f>
        <v>13320.333333333334</v>
      </c>
      <c r="I14">
        <f>AVERAGE('Plate 1 - Sheet1 (2)'!AM798:AO798)</f>
        <v>375.66666666666669</v>
      </c>
      <c r="J14">
        <f>AVERAGE('Plate 1 - Sheet1 (2)'!AP798:AR798)</f>
        <v>539.33333333333337</v>
      </c>
      <c r="K14">
        <f>AVERAGE('Plate 1 - Sheet1 (2)'!AS798:AU798)</f>
        <v>1141.3333333333333</v>
      </c>
      <c r="L14">
        <f>AVERAGE('Plate 1 - Sheet1 (2)'!AV798,'Plate 1 - Sheet1 (2)'!BC798:BD798)</f>
        <v>1782.6666666666667</v>
      </c>
      <c r="M14">
        <f>AVERAGE('Plate 1 - Sheet1 (2)'!BE798:BG798)</f>
        <v>4353</v>
      </c>
      <c r="N14">
        <f>AVERAGE('Plate 1 - Sheet1 (2)'!BH798:BI798,'Plate 1 - Sheet1 (2)'!BK798)</f>
        <v>7205</v>
      </c>
      <c r="O14">
        <f>AVERAGE('Plate 1 - Sheet1 (2)'!BL798:BN798)</f>
        <v>14481.666666666666</v>
      </c>
      <c r="P14" s="19">
        <f>AVERAGE('Plate 1 - Sheet1 (2)'!BO798:BQ798)</f>
        <v>713.33333333333337</v>
      </c>
      <c r="Q14">
        <f>AVERAGE('Plate 1 - Sheet1 (2)'!BR798:BT798)</f>
        <v>376.33333333333331</v>
      </c>
      <c r="R14">
        <f>AVERAGE('Plate 1 - Sheet1 (2)'!CA798:CC798)</f>
        <v>804.33333333333337</v>
      </c>
      <c r="S14">
        <f>AVERAGE('Plate 1 - Sheet1 (2)'!CD798:CF798)</f>
        <v>1207.6666666666667</v>
      </c>
      <c r="T14">
        <f>AVERAGE('Plate 1 - Sheet1 (2)'!CG798:CH798,'Plate 1 - Sheet1 (2)'!CJ798)</f>
        <v>3379.3333333333335</v>
      </c>
      <c r="U14">
        <f>AVERAGE('Plate 1 - Sheet1 (2)'!CK798:CM798)</f>
        <v>5371</v>
      </c>
      <c r="V14">
        <f>AVERAGE('Plate 1 - Sheet1 (2)'!CN798:CP798)</f>
        <v>11949</v>
      </c>
      <c r="W14">
        <f>AVERAGE('Plate 1 - Sheet1 (2)'!CQ798:CR798,'Plate 1 - Sheet1 (2)'!G923)</f>
        <v>347.66666666666669</v>
      </c>
      <c r="X14">
        <f>AVERAGE('Plate 1 - Sheet1 (2)'!H923:J923)</f>
        <v>546</v>
      </c>
      <c r="Y14">
        <f>AVERAGE('Plate 1 - Sheet1 (2)'!K923,'Plate 1 - Sheet1 (2)'!M923:N923)</f>
        <v>1398.3333333333333</v>
      </c>
      <c r="Z14">
        <f>AVERAGE('Plate 1 - Sheet1 (2)'!O923:Q923)</f>
        <v>2117.6666666666665</v>
      </c>
      <c r="AA14">
        <f>AVERAGE('Plate 1 - Sheet1 (2)'!R923:T923)</f>
        <v>5071</v>
      </c>
      <c r="AB14">
        <f>AVERAGE('Plate 1 - Sheet1 (2)'!U923:W923)</f>
        <v>8997.3333333333339</v>
      </c>
      <c r="AC14">
        <f>AVERAGE('Plate 1 - Sheet1 (2)'!X923,'Plate 1 - Sheet1 (2)'!AE923:AF923)</f>
        <v>16511</v>
      </c>
      <c r="AD14">
        <f>AVERAGE('Plate 1 - Sheet1 (2)'!AG923:AI923)</f>
        <v>97.333333333333329</v>
      </c>
    </row>
    <row r="15" spans="1:30" x14ac:dyDescent="0.15">
      <c r="A15" s="1">
        <f>'Plate 1 - Sheet1 (2)'!B924</f>
        <v>1.4004629629629631E-2</v>
      </c>
      <c r="B15">
        <f>AVERAGE('Plate 1 - Sheet1 (2)'!K799:L799,'Plate 1 - Sheet1 (2)'!N799)</f>
        <v>250.66666666666666</v>
      </c>
      <c r="C15">
        <f>AVERAGE('Plate 1 - Sheet1 (2)'!O799:Q799)</f>
        <v>330.66666666666669</v>
      </c>
      <c r="D15">
        <f>AVERAGE('Plate 1 - Sheet1 (2)'!R799:T799)</f>
        <v>696</v>
      </c>
      <c r="E15" s="19">
        <f>AVERAGE('Plate 1 - Sheet1 (2)'!U799:W799)</f>
        <v>2146.3333333333335</v>
      </c>
      <c r="F15">
        <f>AVERAGE('Plate 1 - Sheet1 (2)'!X799,'Plate 1 - Sheet1 (2)'!AE799:AF799)</f>
        <v>3480.3333333333335</v>
      </c>
      <c r="G15">
        <f>AVERAGE('Plate 1 - Sheet1 (2)'!AG799:AI799)</f>
        <v>5883</v>
      </c>
      <c r="H15">
        <f>AVERAGE('Plate 1 - Sheet1 (2)'!AJ799:AL799)</f>
        <v>14026</v>
      </c>
      <c r="I15">
        <f>AVERAGE('Plate 1 - Sheet1 (2)'!AM799:AO799)</f>
        <v>383</v>
      </c>
      <c r="J15">
        <f>AVERAGE('Plate 1 - Sheet1 (2)'!AP799:AR799)</f>
        <v>547.66666666666663</v>
      </c>
      <c r="K15">
        <f>AVERAGE('Plate 1 - Sheet1 (2)'!AS799:AU799)</f>
        <v>1195.6666666666667</v>
      </c>
      <c r="L15">
        <f>AVERAGE('Plate 1 - Sheet1 (2)'!AV799,'Plate 1 - Sheet1 (2)'!BC799:BD799)</f>
        <v>1865.6666666666667</v>
      </c>
      <c r="M15">
        <f>AVERAGE('Plate 1 - Sheet1 (2)'!BE799:BG799)</f>
        <v>4598.333333333333</v>
      </c>
      <c r="N15">
        <f>AVERAGE('Plate 1 - Sheet1 (2)'!BH799:BI799,'Plate 1 - Sheet1 (2)'!BK799)</f>
        <v>7654</v>
      </c>
      <c r="O15">
        <f>AVERAGE('Plate 1 - Sheet1 (2)'!BL799:BN799)</f>
        <v>15503</v>
      </c>
      <c r="P15" s="19">
        <f>AVERAGE('Plate 1 - Sheet1 (2)'!BO799:BQ799)</f>
        <v>725.66666666666663</v>
      </c>
      <c r="Q15">
        <f>AVERAGE('Plate 1 - Sheet1 (2)'!BR799:BT799)</f>
        <v>411</v>
      </c>
      <c r="R15">
        <f>AVERAGE('Plate 1 - Sheet1 (2)'!CA799:CC799)</f>
        <v>851.66666666666663</v>
      </c>
      <c r="S15">
        <f>AVERAGE('Plate 1 - Sheet1 (2)'!CD799:CF799)</f>
        <v>1298.6666666666667</v>
      </c>
      <c r="T15">
        <f>AVERAGE('Plate 1 - Sheet1 (2)'!CG799:CH799,'Plate 1 - Sheet1 (2)'!CJ799)</f>
        <v>3649.6666666666665</v>
      </c>
      <c r="U15">
        <f>AVERAGE('Plate 1 - Sheet1 (2)'!CK799:CM799)</f>
        <v>5851.666666666667</v>
      </c>
      <c r="V15">
        <f>AVERAGE('Plate 1 - Sheet1 (2)'!CN799:CP799)</f>
        <v>12918.333333333334</v>
      </c>
      <c r="W15">
        <f>AVERAGE('Plate 1 - Sheet1 (2)'!CQ799:CR799,'Plate 1 - Sheet1 (2)'!G924)</f>
        <v>361</v>
      </c>
      <c r="X15">
        <f>AVERAGE('Plate 1 - Sheet1 (2)'!H924:J924)</f>
        <v>555.66666666666663</v>
      </c>
      <c r="Y15">
        <f>AVERAGE('Plate 1 - Sheet1 (2)'!K924,'Plate 1 - Sheet1 (2)'!M924:N924)</f>
        <v>1443.3333333333333</v>
      </c>
      <c r="Z15">
        <f>AVERAGE('Plate 1 - Sheet1 (2)'!O924:Q924)</f>
        <v>2189</v>
      </c>
      <c r="AA15">
        <f>AVERAGE('Plate 1 - Sheet1 (2)'!R924:T924)</f>
        <v>5416</v>
      </c>
      <c r="AB15">
        <f>AVERAGE('Plate 1 - Sheet1 (2)'!U924:W924)</f>
        <v>9582</v>
      </c>
      <c r="AC15">
        <f>AVERAGE('Plate 1 - Sheet1 (2)'!X924,'Plate 1 - Sheet1 (2)'!AE924:AF924)</f>
        <v>17597</v>
      </c>
      <c r="AD15">
        <f>AVERAGE('Plate 1 - Sheet1 (2)'!AG924:AI924)</f>
        <v>98.666666666666671</v>
      </c>
    </row>
    <row r="16" spans="1:30" x14ac:dyDescent="0.15">
      <c r="A16" s="1">
        <f>'Plate 1 - Sheet1 (2)'!B925</f>
        <v>1.5046296296296295E-2</v>
      </c>
      <c r="B16">
        <f>AVERAGE('Plate 1 - Sheet1 (2)'!K800:L800,'Plate 1 - Sheet1 (2)'!N800)</f>
        <v>243</v>
      </c>
      <c r="C16">
        <f>AVERAGE('Plate 1 - Sheet1 (2)'!O800:Q800)</f>
        <v>336.33333333333331</v>
      </c>
      <c r="D16">
        <f>AVERAGE('Plate 1 - Sheet1 (2)'!R800:T800)</f>
        <v>731</v>
      </c>
      <c r="E16" s="19">
        <f>AVERAGE('Plate 1 - Sheet1 (2)'!U800:W800)</f>
        <v>2204.3333333333335</v>
      </c>
      <c r="F16">
        <f>AVERAGE('Plate 1 - Sheet1 (2)'!X800,'Plate 1 - Sheet1 (2)'!AE800:AF800)</f>
        <v>3670.3333333333335</v>
      </c>
      <c r="G16">
        <f>AVERAGE('Plate 1 - Sheet1 (2)'!AG800:AI800)</f>
        <v>6118</v>
      </c>
      <c r="H16">
        <f>AVERAGE('Plate 1 - Sheet1 (2)'!AJ800:AL800)</f>
        <v>14604.666666666666</v>
      </c>
      <c r="I16">
        <f>AVERAGE('Plate 1 - Sheet1 (2)'!AM800:AO800)</f>
        <v>393</v>
      </c>
      <c r="J16">
        <f>AVERAGE('Plate 1 - Sheet1 (2)'!AP800:AR800)</f>
        <v>569.33333333333337</v>
      </c>
      <c r="K16">
        <f>AVERAGE('Plate 1 - Sheet1 (2)'!AS800:AU800)</f>
        <v>1242.6666666666667</v>
      </c>
      <c r="L16">
        <f>AVERAGE('Plate 1 - Sheet1 (2)'!AV800,'Plate 1 - Sheet1 (2)'!BC800:BD800)</f>
        <v>1898.6666666666667</v>
      </c>
      <c r="M16">
        <f>AVERAGE('Plate 1 - Sheet1 (2)'!BE800:BG800)</f>
        <v>4775</v>
      </c>
      <c r="N16">
        <f>AVERAGE('Plate 1 - Sheet1 (2)'!BH800:BI800,'Plate 1 - Sheet1 (2)'!BK800)</f>
        <v>8031.333333333333</v>
      </c>
      <c r="O16">
        <f>AVERAGE('Plate 1 - Sheet1 (2)'!BL800:BN800)</f>
        <v>16330</v>
      </c>
      <c r="P16" s="19">
        <f>AVERAGE('Plate 1 - Sheet1 (2)'!BO800:BQ800)</f>
        <v>731.33333333333337</v>
      </c>
      <c r="Q16">
        <f>AVERAGE('Plate 1 - Sheet1 (2)'!BR800:BT800)</f>
        <v>428.66666666666669</v>
      </c>
      <c r="R16">
        <f>AVERAGE('Plate 1 - Sheet1 (2)'!CA800:CC800)</f>
        <v>886.33333333333337</v>
      </c>
      <c r="S16">
        <f>AVERAGE('Plate 1 - Sheet1 (2)'!CD800:CF800)</f>
        <v>1359.6666666666667</v>
      </c>
      <c r="T16">
        <f>AVERAGE('Plate 1 - Sheet1 (2)'!CG800:CH800,'Plate 1 - Sheet1 (2)'!CJ800)</f>
        <v>3839.6666666666665</v>
      </c>
      <c r="U16">
        <f>AVERAGE('Plate 1 - Sheet1 (2)'!CK800:CM800)</f>
        <v>6164.333333333333</v>
      </c>
      <c r="V16">
        <f>AVERAGE('Plate 1 - Sheet1 (2)'!CN800:CP800)</f>
        <v>13625.333333333334</v>
      </c>
      <c r="W16">
        <f>AVERAGE('Plate 1 - Sheet1 (2)'!CQ800:CR800,'Plate 1 - Sheet1 (2)'!G925)</f>
        <v>357</v>
      </c>
      <c r="X16">
        <f>AVERAGE('Plate 1 - Sheet1 (2)'!H925:J925)</f>
        <v>568.33333333333337</v>
      </c>
      <c r="Y16">
        <f>AVERAGE('Plate 1 - Sheet1 (2)'!K925,'Plate 1 - Sheet1 (2)'!M925:N925)</f>
        <v>1479</v>
      </c>
      <c r="Z16">
        <f>AVERAGE('Plate 1 - Sheet1 (2)'!O925:Q925)</f>
        <v>2264.3333333333335</v>
      </c>
      <c r="AA16">
        <f>AVERAGE('Plate 1 - Sheet1 (2)'!R925:T925)</f>
        <v>5641.333333333333</v>
      </c>
      <c r="AB16">
        <f>AVERAGE('Plate 1 - Sheet1 (2)'!U925:W925)</f>
        <v>10081.333333333334</v>
      </c>
      <c r="AC16">
        <f>AVERAGE('Plate 1 - Sheet1 (2)'!X925,'Plate 1 - Sheet1 (2)'!AE925:AF925)</f>
        <v>18374.666666666668</v>
      </c>
      <c r="AD16">
        <f>AVERAGE('Plate 1 - Sheet1 (2)'!AG925:AI925)</f>
        <v>92.333333333333329</v>
      </c>
    </row>
    <row r="17" spans="1:30" x14ac:dyDescent="0.15">
      <c r="A17" s="1">
        <f>'Plate 1 - Sheet1 (2)'!B926</f>
        <v>1.6087962962962964E-2</v>
      </c>
      <c r="B17">
        <f>AVERAGE('Plate 1 - Sheet1 (2)'!K801:L801,'Plate 1 - Sheet1 (2)'!N801)</f>
        <v>254</v>
      </c>
      <c r="C17">
        <f>AVERAGE('Plate 1 - Sheet1 (2)'!O801:Q801)</f>
        <v>351.33333333333331</v>
      </c>
      <c r="D17">
        <f>AVERAGE('Plate 1 - Sheet1 (2)'!R801:T801)</f>
        <v>754</v>
      </c>
      <c r="E17" s="19">
        <f>AVERAGE('Plate 1 - Sheet1 (2)'!U801:W801)</f>
        <v>2292.6666666666665</v>
      </c>
      <c r="F17">
        <f>AVERAGE('Plate 1 - Sheet1 (2)'!X801,'Plate 1 - Sheet1 (2)'!AE801:AF801)</f>
        <v>3795</v>
      </c>
      <c r="G17">
        <f>AVERAGE('Plate 1 - Sheet1 (2)'!AG801:AI801)</f>
        <v>6289</v>
      </c>
      <c r="H17">
        <f>AVERAGE('Plate 1 - Sheet1 (2)'!AJ801:AL801)</f>
        <v>15081.333333333334</v>
      </c>
      <c r="I17">
        <f>AVERAGE('Plate 1 - Sheet1 (2)'!AM801:AO801)</f>
        <v>388</v>
      </c>
      <c r="J17">
        <f>AVERAGE('Plate 1 - Sheet1 (2)'!AP801:AR801)</f>
        <v>586.66666666666663</v>
      </c>
      <c r="K17">
        <f>AVERAGE('Plate 1 - Sheet1 (2)'!AS801:AU801)</f>
        <v>1274.6666666666667</v>
      </c>
      <c r="L17">
        <f>AVERAGE('Plate 1 - Sheet1 (2)'!AV801,'Plate 1 - Sheet1 (2)'!BC801:BD801)</f>
        <v>1938</v>
      </c>
      <c r="M17">
        <f>AVERAGE('Plate 1 - Sheet1 (2)'!BE801:BG801)</f>
        <v>4862.666666666667</v>
      </c>
      <c r="N17">
        <f>AVERAGE('Plate 1 - Sheet1 (2)'!BH801:BI801,'Plate 1 - Sheet1 (2)'!BK801)</f>
        <v>8275</v>
      </c>
      <c r="O17">
        <f>AVERAGE('Plate 1 - Sheet1 (2)'!BL801:BN801)</f>
        <v>16913.666666666668</v>
      </c>
      <c r="P17" s="19">
        <f>AVERAGE('Plate 1 - Sheet1 (2)'!BO801:BQ801)</f>
        <v>733.66666666666663</v>
      </c>
      <c r="Q17">
        <f>AVERAGE('Plate 1 - Sheet1 (2)'!BR801:BT801)</f>
        <v>447.66666666666669</v>
      </c>
      <c r="R17">
        <f>AVERAGE('Plate 1 - Sheet1 (2)'!CA801:CC801)</f>
        <v>933.33333333333337</v>
      </c>
      <c r="S17">
        <f>AVERAGE('Plate 1 - Sheet1 (2)'!CD801:CF801)</f>
        <v>1417</v>
      </c>
      <c r="T17">
        <f>AVERAGE('Plate 1 - Sheet1 (2)'!CG801:CH801,'Plate 1 - Sheet1 (2)'!CJ801)</f>
        <v>4036.3333333333335</v>
      </c>
      <c r="U17">
        <f>AVERAGE('Plate 1 - Sheet1 (2)'!CK801:CM801)</f>
        <v>6458.333333333333</v>
      </c>
      <c r="V17">
        <f>AVERAGE('Plate 1 - Sheet1 (2)'!CN801:CP801)</f>
        <v>14233</v>
      </c>
      <c r="W17">
        <f>AVERAGE('Plate 1 - Sheet1 (2)'!CQ801:CR801,'Plate 1 - Sheet1 (2)'!G926)</f>
        <v>358.33333333333331</v>
      </c>
      <c r="X17">
        <f>AVERAGE('Plate 1 - Sheet1 (2)'!H926:J926)</f>
        <v>559</v>
      </c>
      <c r="Y17">
        <f>AVERAGE('Plate 1 - Sheet1 (2)'!K926,'Plate 1 - Sheet1 (2)'!M926:N926)</f>
        <v>1516</v>
      </c>
      <c r="Z17">
        <f>AVERAGE('Plate 1 - Sheet1 (2)'!O926:Q926)</f>
        <v>2302.6666666666665</v>
      </c>
      <c r="AA17">
        <f>AVERAGE('Plate 1 - Sheet1 (2)'!R926:T926)</f>
        <v>5826</v>
      </c>
      <c r="AB17">
        <f>AVERAGE('Plate 1 - Sheet1 (2)'!U926:W926)</f>
        <v>10432</v>
      </c>
      <c r="AC17">
        <f>AVERAGE('Plate 1 - Sheet1 (2)'!X926,'Plate 1 - Sheet1 (2)'!AE926:AF926)</f>
        <v>18997.333333333332</v>
      </c>
      <c r="AD17">
        <f>AVERAGE('Plate 1 - Sheet1 (2)'!AG926:AI926)</f>
        <v>87.333333333333329</v>
      </c>
    </row>
    <row r="18" spans="1:30" x14ac:dyDescent="0.15">
      <c r="A18" s="1">
        <f>'Plate 1 - Sheet1 (2)'!B927</f>
        <v>1.712962962962963E-2</v>
      </c>
      <c r="B18">
        <f>AVERAGE('Plate 1 - Sheet1 (2)'!K802:L802,'Plate 1 - Sheet1 (2)'!N802)</f>
        <v>253</v>
      </c>
      <c r="C18">
        <f>AVERAGE('Plate 1 - Sheet1 (2)'!O802:Q802)</f>
        <v>352.33333333333331</v>
      </c>
      <c r="D18">
        <f>AVERAGE('Plate 1 - Sheet1 (2)'!R802:T802)</f>
        <v>782.33333333333337</v>
      </c>
      <c r="E18" s="19">
        <f>AVERAGE('Plate 1 - Sheet1 (2)'!U802:W802)</f>
        <v>2336.6666666666665</v>
      </c>
      <c r="F18">
        <f>AVERAGE('Plate 1 - Sheet1 (2)'!X802,'Plate 1 - Sheet1 (2)'!AE802:AF802)</f>
        <v>3869.6666666666665</v>
      </c>
      <c r="G18">
        <f>AVERAGE('Plate 1 - Sheet1 (2)'!AG802:AI802)</f>
        <v>6449.666666666667</v>
      </c>
      <c r="H18">
        <f>AVERAGE('Plate 1 - Sheet1 (2)'!AJ802:AL802)</f>
        <v>15425.666666666666</v>
      </c>
      <c r="I18">
        <f>AVERAGE('Plate 1 - Sheet1 (2)'!AM802:AO802)</f>
        <v>392.66666666666669</v>
      </c>
      <c r="J18">
        <f>AVERAGE('Plate 1 - Sheet1 (2)'!AP802:AR802)</f>
        <v>594.66666666666663</v>
      </c>
      <c r="K18">
        <f>AVERAGE('Plate 1 - Sheet1 (2)'!AS802:AU802)</f>
        <v>1301.3333333333333</v>
      </c>
      <c r="L18">
        <f>AVERAGE('Plate 1 - Sheet1 (2)'!AV802,'Plate 1 - Sheet1 (2)'!BC802:BD802)</f>
        <v>1987.3333333333333</v>
      </c>
      <c r="M18">
        <f>AVERAGE('Plate 1 - Sheet1 (2)'!BE802:BG802)</f>
        <v>4929.333333333333</v>
      </c>
      <c r="N18">
        <f>AVERAGE('Plate 1 - Sheet1 (2)'!BH802:BI802,'Plate 1 - Sheet1 (2)'!BK802)</f>
        <v>8537.6666666666661</v>
      </c>
      <c r="O18">
        <f>AVERAGE('Plate 1 - Sheet1 (2)'!BL802:BN802)</f>
        <v>17466.666666666668</v>
      </c>
      <c r="P18" s="19">
        <f>AVERAGE('Plate 1 - Sheet1 (2)'!BO802:BQ802)</f>
        <v>732.66666666666663</v>
      </c>
      <c r="Q18">
        <f>AVERAGE('Plate 1 - Sheet1 (2)'!BR802:BT802)</f>
        <v>478.33333333333331</v>
      </c>
      <c r="R18">
        <f>AVERAGE('Plate 1 - Sheet1 (2)'!CA802:CC802)</f>
        <v>945</v>
      </c>
      <c r="S18">
        <f>AVERAGE('Plate 1 - Sheet1 (2)'!CD802:CF802)</f>
        <v>1476</v>
      </c>
      <c r="T18">
        <f>AVERAGE('Plate 1 - Sheet1 (2)'!CG802:CH802,'Plate 1 - Sheet1 (2)'!CJ802)</f>
        <v>4214.666666666667</v>
      </c>
      <c r="U18">
        <f>AVERAGE('Plate 1 - Sheet1 (2)'!CK802:CM802)</f>
        <v>6744.333333333333</v>
      </c>
      <c r="V18">
        <f>AVERAGE('Plate 1 - Sheet1 (2)'!CN802:CP802)</f>
        <v>14850</v>
      </c>
      <c r="W18">
        <f>AVERAGE('Plate 1 - Sheet1 (2)'!CQ802:CR802,'Plate 1 - Sheet1 (2)'!G927)</f>
        <v>364.66666666666669</v>
      </c>
      <c r="X18">
        <f>AVERAGE('Plate 1 - Sheet1 (2)'!H927:J927)</f>
        <v>575</v>
      </c>
      <c r="Y18">
        <f>AVERAGE('Plate 1 - Sheet1 (2)'!K927,'Plate 1 - Sheet1 (2)'!M927:N927)</f>
        <v>1520</v>
      </c>
      <c r="Z18">
        <f>AVERAGE('Plate 1 - Sheet1 (2)'!O927:Q927)</f>
        <v>2328</v>
      </c>
      <c r="AA18">
        <f>AVERAGE('Plate 1 - Sheet1 (2)'!R927:T927)</f>
        <v>5960</v>
      </c>
      <c r="AB18">
        <f>AVERAGE('Plate 1 - Sheet1 (2)'!U927:W927)</f>
        <v>10702.333333333334</v>
      </c>
      <c r="AC18">
        <f>AVERAGE('Plate 1 - Sheet1 (2)'!X927,'Plate 1 - Sheet1 (2)'!AE927:AF927)</f>
        <v>19636</v>
      </c>
      <c r="AD18">
        <f>AVERAGE('Plate 1 - Sheet1 (2)'!AG927:AI927)</f>
        <v>88.333333333333329</v>
      </c>
    </row>
    <row r="19" spans="1:30" x14ac:dyDescent="0.15">
      <c r="A19" s="1">
        <f>'Plate 1 - Sheet1 (2)'!B928</f>
        <v>1.8171296296296297E-2</v>
      </c>
      <c r="B19">
        <f>AVERAGE('Plate 1 - Sheet1 (2)'!K803:L803,'Plate 1 - Sheet1 (2)'!N803)</f>
        <v>255.66666666666666</v>
      </c>
      <c r="C19">
        <f>AVERAGE('Plate 1 - Sheet1 (2)'!O803:Q803)</f>
        <v>358.66666666666669</v>
      </c>
      <c r="D19">
        <f>AVERAGE('Plate 1 - Sheet1 (2)'!R803:T803)</f>
        <v>799.66666666666663</v>
      </c>
      <c r="E19" s="19">
        <f>AVERAGE('Plate 1 - Sheet1 (2)'!U803:W803)</f>
        <v>2412</v>
      </c>
      <c r="F19">
        <f>AVERAGE('Plate 1 - Sheet1 (2)'!X803,'Plate 1 - Sheet1 (2)'!AE803:AF803)</f>
        <v>3974.6666666666665</v>
      </c>
      <c r="G19">
        <f>AVERAGE('Plate 1 - Sheet1 (2)'!AG803:AI803)</f>
        <v>6579.333333333333</v>
      </c>
      <c r="H19">
        <f>AVERAGE('Plate 1 - Sheet1 (2)'!AJ803:AL803)</f>
        <v>15727.666666666666</v>
      </c>
      <c r="I19">
        <f>AVERAGE('Plate 1 - Sheet1 (2)'!AM803:AO803)</f>
        <v>394.66666666666669</v>
      </c>
      <c r="J19">
        <f>AVERAGE('Plate 1 - Sheet1 (2)'!AP803:AR803)</f>
        <v>583</v>
      </c>
      <c r="K19">
        <f>AVERAGE('Plate 1 - Sheet1 (2)'!AS803:AU803)</f>
        <v>1322.6666666666667</v>
      </c>
      <c r="L19">
        <f>AVERAGE('Plate 1 - Sheet1 (2)'!AV803,'Plate 1 - Sheet1 (2)'!BC803:BD803)</f>
        <v>2031.3333333333333</v>
      </c>
      <c r="M19">
        <f>AVERAGE('Plate 1 - Sheet1 (2)'!BE803:BG803)</f>
        <v>5016.333333333333</v>
      </c>
      <c r="N19">
        <f>AVERAGE('Plate 1 - Sheet1 (2)'!BH803:BI803,'Plate 1 - Sheet1 (2)'!BK803)</f>
        <v>8696.6666666666661</v>
      </c>
      <c r="O19">
        <f>AVERAGE('Plate 1 - Sheet1 (2)'!BL803:BN803)</f>
        <v>17923.666666666668</v>
      </c>
      <c r="P19" s="19">
        <f>AVERAGE('Plate 1 - Sheet1 (2)'!BO803:BQ803)</f>
        <v>728.33333333333337</v>
      </c>
      <c r="Q19">
        <f>AVERAGE('Plate 1 - Sheet1 (2)'!BR803:BT803)</f>
        <v>506.66666666666669</v>
      </c>
      <c r="R19">
        <f>AVERAGE('Plate 1 - Sheet1 (2)'!CA803:CC803)</f>
        <v>990</v>
      </c>
      <c r="S19">
        <f>AVERAGE('Plate 1 - Sheet1 (2)'!CD803:CF803)</f>
        <v>1525</v>
      </c>
      <c r="T19">
        <f>AVERAGE('Plate 1 - Sheet1 (2)'!CG803:CH803,'Plate 1 - Sheet1 (2)'!CJ803)</f>
        <v>4318.333333333333</v>
      </c>
      <c r="U19">
        <f>AVERAGE('Plate 1 - Sheet1 (2)'!CK803:CM803)</f>
        <v>7000</v>
      </c>
      <c r="V19">
        <f>AVERAGE('Plate 1 - Sheet1 (2)'!CN803:CP803)</f>
        <v>15291.666666666666</v>
      </c>
      <c r="W19">
        <f>AVERAGE('Plate 1 - Sheet1 (2)'!CQ803:CR803,'Plate 1 - Sheet1 (2)'!G928)</f>
        <v>372.66666666666669</v>
      </c>
      <c r="X19">
        <f>AVERAGE('Plate 1 - Sheet1 (2)'!H928:J928)</f>
        <v>561.33333333333337</v>
      </c>
      <c r="Y19">
        <f>AVERAGE('Plate 1 - Sheet1 (2)'!K928,'Plate 1 - Sheet1 (2)'!M928:N928)</f>
        <v>1522.3333333333333</v>
      </c>
      <c r="Z19">
        <f>AVERAGE('Plate 1 - Sheet1 (2)'!O928:Q928)</f>
        <v>2345.6666666666665</v>
      </c>
      <c r="AA19">
        <f>AVERAGE('Plate 1 - Sheet1 (2)'!R928:T928)</f>
        <v>6159.666666666667</v>
      </c>
      <c r="AB19">
        <f>AVERAGE('Plate 1 - Sheet1 (2)'!U928:W928)</f>
        <v>11042.666666666666</v>
      </c>
      <c r="AC19">
        <f>AVERAGE('Plate 1 - Sheet1 (2)'!X928,'Plate 1 - Sheet1 (2)'!AE928:AF928)</f>
        <v>20069.666666666668</v>
      </c>
      <c r="AD19">
        <f>AVERAGE('Plate 1 - Sheet1 (2)'!AG928:AI928)</f>
        <v>88</v>
      </c>
    </row>
    <row r="20" spans="1:30" x14ac:dyDescent="0.15">
      <c r="A20" s="1">
        <f>'Plate 1 - Sheet1 (2)'!B929</f>
        <v>1.9212962962962963E-2</v>
      </c>
      <c r="B20">
        <f>AVERAGE('Plate 1 - Sheet1 (2)'!K804:L804,'Plate 1 - Sheet1 (2)'!N804)</f>
        <v>258</v>
      </c>
      <c r="C20">
        <f>AVERAGE('Plate 1 - Sheet1 (2)'!O804:Q804)</f>
        <v>373</v>
      </c>
      <c r="D20">
        <f>AVERAGE('Plate 1 - Sheet1 (2)'!R804:T804)</f>
        <v>826</v>
      </c>
      <c r="E20" s="19">
        <f>AVERAGE('Plate 1 - Sheet1 (2)'!U804:W804)</f>
        <v>2469.6666666666665</v>
      </c>
      <c r="F20">
        <f>AVERAGE('Plate 1 - Sheet1 (2)'!X804,'Plate 1 - Sheet1 (2)'!AE804:AF804)</f>
        <v>4047.3333333333335</v>
      </c>
      <c r="G20">
        <f>AVERAGE('Plate 1 - Sheet1 (2)'!AG804:AI804)</f>
        <v>6666.666666666667</v>
      </c>
      <c r="H20">
        <f>AVERAGE('Plate 1 - Sheet1 (2)'!AJ804:AL804)</f>
        <v>15961.666666666666</v>
      </c>
      <c r="I20">
        <f>AVERAGE('Plate 1 - Sheet1 (2)'!AM804:AO804)</f>
        <v>391</v>
      </c>
      <c r="J20">
        <f>AVERAGE('Plate 1 - Sheet1 (2)'!AP804:AR804)</f>
        <v>596.66666666666663</v>
      </c>
      <c r="K20">
        <f>AVERAGE('Plate 1 - Sheet1 (2)'!AS804:AU804)</f>
        <v>1348</v>
      </c>
      <c r="L20">
        <f>AVERAGE('Plate 1 - Sheet1 (2)'!AV804,'Plate 1 - Sheet1 (2)'!BC804:BD804)</f>
        <v>2029.6666666666667</v>
      </c>
      <c r="M20">
        <f>AVERAGE('Plate 1 - Sheet1 (2)'!BE804:BG804)</f>
        <v>5095.666666666667</v>
      </c>
      <c r="N20">
        <f>AVERAGE('Plate 1 - Sheet1 (2)'!BH804:BI804,'Plate 1 - Sheet1 (2)'!BK804)</f>
        <v>8909.3333333333339</v>
      </c>
      <c r="O20">
        <f>AVERAGE('Plate 1 - Sheet1 (2)'!BL804:BN804)</f>
        <v>18268.666666666668</v>
      </c>
      <c r="P20" s="19">
        <f>AVERAGE('Plate 1 - Sheet1 (2)'!BO804:BQ804)</f>
        <v>740</v>
      </c>
      <c r="Q20">
        <f>AVERAGE('Plate 1 - Sheet1 (2)'!BR804:BT804)</f>
        <v>527.33333333333337</v>
      </c>
      <c r="R20">
        <f>AVERAGE('Plate 1 - Sheet1 (2)'!CA804:CC804)</f>
        <v>1001.3333333333334</v>
      </c>
      <c r="S20">
        <f>AVERAGE('Plate 1 - Sheet1 (2)'!CD804:CF804)</f>
        <v>1572.6666666666667</v>
      </c>
      <c r="T20">
        <f>AVERAGE('Plate 1 - Sheet1 (2)'!CG804:CH804,'Plate 1 - Sheet1 (2)'!CJ804)</f>
        <v>4477</v>
      </c>
      <c r="U20">
        <f>AVERAGE('Plate 1 - Sheet1 (2)'!CK804:CM804)</f>
        <v>7222.333333333333</v>
      </c>
      <c r="V20">
        <f>AVERAGE('Plate 1 - Sheet1 (2)'!CN804:CP804)</f>
        <v>15633</v>
      </c>
      <c r="W20">
        <f>AVERAGE('Plate 1 - Sheet1 (2)'!CQ804:CR804,'Plate 1 - Sheet1 (2)'!G929)</f>
        <v>372.33333333333331</v>
      </c>
      <c r="X20">
        <f>AVERAGE('Plate 1 - Sheet1 (2)'!H929:J929)</f>
        <v>553.66666666666663</v>
      </c>
      <c r="Y20">
        <f>AVERAGE('Plate 1 - Sheet1 (2)'!K929,'Plate 1 - Sheet1 (2)'!M929:N929)</f>
        <v>1531.3333333333333</v>
      </c>
      <c r="Z20">
        <f>AVERAGE('Plate 1 - Sheet1 (2)'!O929:Q929)</f>
        <v>2358</v>
      </c>
      <c r="AA20">
        <f>AVERAGE('Plate 1 - Sheet1 (2)'!R929:T929)</f>
        <v>6253.333333333333</v>
      </c>
      <c r="AB20">
        <f>AVERAGE('Plate 1 - Sheet1 (2)'!U929:W929)</f>
        <v>11245.333333333334</v>
      </c>
      <c r="AC20">
        <f>AVERAGE('Plate 1 - Sheet1 (2)'!X929,'Plate 1 - Sheet1 (2)'!AE929:AF929)</f>
        <v>20567</v>
      </c>
      <c r="AD20">
        <f>AVERAGE('Plate 1 - Sheet1 (2)'!AG929:AI929)</f>
        <v>92.666666666666671</v>
      </c>
    </row>
    <row r="21" spans="1:30" x14ac:dyDescent="0.15">
      <c r="A21" s="1">
        <f>'Plate 1 - Sheet1 (2)'!B930</f>
        <v>2.0254629629629629E-2</v>
      </c>
      <c r="B21">
        <f>AVERAGE('Plate 1 - Sheet1 (2)'!K805:L805,'Plate 1 - Sheet1 (2)'!N805)</f>
        <v>261</v>
      </c>
      <c r="C21">
        <f>AVERAGE('Plate 1 - Sheet1 (2)'!O805:Q805)</f>
        <v>371.33333333333331</v>
      </c>
      <c r="D21">
        <f>AVERAGE('Plate 1 - Sheet1 (2)'!R805:T805)</f>
        <v>837.66666666666663</v>
      </c>
      <c r="E21" s="19">
        <f>AVERAGE('Plate 1 - Sheet1 (2)'!U805:W805)</f>
        <v>2526</v>
      </c>
      <c r="F21">
        <f>AVERAGE('Plate 1 - Sheet1 (2)'!X805,'Plate 1 - Sheet1 (2)'!AE805:AF805)</f>
        <v>4077.3333333333335</v>
      </c>
      <c r="G21">
        <f>AVERAGE('Plate 1 - Sheet1 (2)'!AG805:AI805)</f>
        <v>6736.666666666667</v>
      </c>
      <c r="H21">
        <f>AVERAGE('Plate 1 - Sheet1 (2)'!AJ805:AL805)</f>
        <v>16169</v>
      </c>
      <c r="I21">
        <f>AVERAGE('Plate 1 - Sheet1 (2)'!AM805:AO805)</f>
        <v>386</v>
      </c>
      <c r="J21">
        <f>AVERAGE('Plate 1 - Sheet1 (2)'!AP805:AR805)</f>
        <v>587</v>
      </c>
      <c r="K21">
        <f>AVERAGE('Plate 1 - Sheet1 (2)'!AS805:AU805)</f>
        <v>1352.3333333333333</v>
      </c>
      <c r="L21">
        <f>AVERAGE('Plate 1 - Sheet1 (2)'!AV805,'Plate 1 - Sheet1 (2)'!BC805:BD805)</f>
        <v>2066.3333333333335</v>
      </c>
      <c r="M21">
        <f>AVERAGE('Plate 1 - Sheet1 (2)'!BE805:BG805)</f>
        <v>5112</v>
      </c>
      <c r="N21">
        <f>AVERAGE('Plate 1 - Sheet1 (2)'!BH805:BI805,'Plate 1 - Sheet1 (2)'!BK805)</f>
        <v>9062.3333333333339</v>
      </c>
      <c r="O21">
        <f>AVERAGE('Plate 1 - Sheet1 (2)'!BL805:BN805)</f>
        <v>18623.666666666668</v>
      </c>
      <c r="P21" s="19">
        <f>AVERAGE('Plate 1 - Sheet1 (2)'!BO805:BQ805)</f>
        <v>756</v>
      </c>
      <c r="Q21">
        <f>AVERAGE('Plate 1 - Sheet1 (2)'!BR805:BT805)</f>
        <v>546.33333333333337</v>
      </c>
      <c r="R21">
        <f>AVERAGE('Plate 1 - Sheet1 (2)'!CA805:CC805)</f>
        <v>1017</v>
      </c>
      <c r="S21">
        <f>AVERAGE('Plate 1 - Sheet1 (2)'!CD805:CF805)</f>
        <v>1606.3333333333333</v>
      </c>
      <c r="T21">
        <f>AVERAGE('Plate 1 - Sheet1 (2)'!CG805:CH805,'Plate 1 - Sheet1 (2)'!CJ805)</f>
        <v>4621</v>
      </c>
      <c r="U21">
        <f>AVERAGE('Plate 1 - Sheet1 (2)'!CK805:CM805)</f>
        <v>7412.666666666667</v>
      </c>
      <c r="V21">
        <f>AVERAGE('Plate 1 - Sheet1 (2)'!CN805:CP805)</f>
        <v>16052</v>
      </c>
      <c r="W21">
        <f>AVERAGE('Plate 1 - Sheet1 (2)'!CQ805:CR805,'Plate 1 - Sheet1 (2)'!G930)</f>
        <v>368.66666666666669</v>
      </c>
      <c r="X21">
        <f>AVERAGE('Plate 1 - Sheet1 (2)'!H930:J930)</f>
        <v>554.33333333333337</v>
      </c>
      <c r="Y21">
        <f>AVERAGE('Plate 1 - Sheet1 (2)'!K930,'Plate 1 - Sheet1 (2)'!M930:N930)</f>
        <v>1544.3333333333333</v>
      </c>
      <c r="Z21">
        <f>AVERAGE('Plate 1 - Sheet1 (2)'!O930:Q930)</f>
        <v>2380</v>
      </c>
      <c r="AA21">
        <f>AVERAGE('Plate 1 - Sheet1 (2)'!R930:T930)</f>
        <v>6371.333333333333</v>
      </c>
      <c r="AB21">
        <f>AVERAGE('Plate 1 - Sheet1 (2)'!U930:W930)</f>
        <v>11498.333333333334</v>
      </c>
      <c r="AC21">
        <f>AVERAGE('Plate 1 - Sheet1 (2)'!X930,'Plate 1 - Sheet1 (2)'!AE930:AF930)</f>
        <v>20984.333333333332</v>
      </c>
      <c r="AD21">
        <f>AVERAGE('Plate 1 - Sheet1 (2)'!AG930:AI930)</f>
        <v>82.666666666666671</v>
      </c>
    </row>
    <row r="22" spans="1:30" x14ac:dyDescent="0.15">
      <c r="A22" s="1">
        <f>'Plate 1 - Sheet1 (2)'!B931</f>
        <v>2.1296296296296299E-2</v>
      </c>
      <c r="B22">
        <f>AVERAGE('Plate 1 - Sheet1 (2)'!K806:L806,'Plate 1 - Sheet1 (2)'!N806)</f>
        <v>259.66666666666669</v>
      </c>
      <c r="C22">
        <f>AVERAGE('Plate 1 - Sheet1 (2)'!O806:Q806)</f>
        <v>368.66666666666669</v>
      </c>
      <c r="D22">
        <f>AVERAGE('Plate 1 - Sheet1 (2)'!R806:T806)</f>
        <v>843.33333333333337</v>
      </c>
      <c r="E22" s="19">
        <f>AVERAGE('Plate 1 - Sheet1 (2)'!U806:W806)</f>
        <v>2589.6666666666665</v>
      </c>
      <c r="F22">
        <f>AVERAGE('Plate 1 - Sheet1 (2)'!X806,'Plate 1 - Sheet1 (2)'!AE806:AF806)</f>
        <v>4163.666666666667</v>
      </c>
      <c r="G22">
        <f>AVERAGE('Plate 1 - Sheet1 (2)'!AG806:AI806)</f>
        <v>6798</v>
      </c>
      <c r="H22">
        <f>AVERAGE('Plate 1 - Sheet1 (2)'!AJ806:AL806)</f>
        <v>16272.666666666666</v>
      </c>
      <c r="I22">
        <f>AVERAGE('Plate 1 - Sheet1 (2)'!AM806:AO806)</f>
        <v>391.33333333333331</v>
      </c>
      <c r="J22">
        <f>AVERAGE('Plate 1 - Sheet1 (2)'!AP806:AR806)</f>
        <v>590</v>
      </c>
      <c r="K22">
        <f>AVERAGE('Plate 1 - Sheet1 (2)'!AS806:AU806)</f>
        <v>1375.3333333333333</v>
      </c>
      <c r="L22">
        <f>AVERAGE('Plate 1 - Sheet1 (2)'!AV806,'Plate 1 - Sheet1 (2)'!BC806:BD806)</f>
        <v>2080.6666666666665</v>
      </c>
      <c r="M22">
        <f>AVERAGE('Plate 1 - Sheet1 (2)'!BE806:BG806)</f>
        <v>5130.666666666667</v>
      </c>
      <c r="N22">
        <f>AVERAGE('Plate 1 - Sheet1 (2)'!BH806:BI806,'Plate 1 - Sheet1 (2)'!BK806)</f>
        <v>9210</v>
      </c>
      <c r="O22">
        <f>AVERAGE('Plate 1 - Sheet1 (2)'!BL806:BN806)</f>
        <v>18923</v>
      </c>
      <c r="P22" s="19">
        <f>AVERAGE('Plate 1 - Sheet1 (2)'!BO806:BQ806)</f>
        <v>760</v>
      </c>
      <c r="Q22">
        <f>AVERAGE('Plate 1 - Sheet1 (2)'!BR806:BT806)</f>
        <v>557</v>
      </c>
      <c r="R22">
        <f>AVERAGE('Plate 1 - Sheet1 (2)'!CA806:CC806)</f>
        <v>1042.3333333333333</v>
      </c>
      <c r="S22">
        <f>AVERAGE('Plate 1 - Sheet1 (2)'!CD806:CF806)</f>
        <v>1629.3333333333333</v>
      </c>
      <c r="T22">
        <f>AVERAGE('Plate 1 - Sheet1 (2)'!CG806:CH806,'Plate 1 - Sheet1 (2)'!CJ806)</f>
        <v>4725.333333333333</v>
      </c>
      <c r="U22">
        <f>AVERAGE('Plate 1 - Sheet1 (2)'!CK806:CM806)</f>
        <v>7617</v>
      </c>
      <c r="V22">
        <f>AVERAGE('Plate 1 - Sheet1 (2)'!CN806:CP806)</f>
        <v>16433.666666666668</v>
      </c>
      <c r="W22">
        <f>AVERAGE('Plate 1 - Sheet1 (2)'!CQ806:CR806,'Plate 1 - Sheet1 (2)'!G931)</f>
        <v>370</v>
      </c>
      <c r="X22">
        <f>AVERAGE('Plate 1 - Sheet1 (2)'!H931:J931)</f>
        <v>557.66666666666663</v>
      </c>
      <c r="Y22">
        <f>AVERAGE('Plate 1 - Sheet1 (2)'!K931,'Plate 1 - Sheet1 (2)'!M931:N931)</f>
        <v>1552</v>
      </c>
      <c r="Z22">
        <f>AVERAGE('Plate 1 - Sheet1 (2)'!O931:Q931)</f>
        <v>2388</v>
      </c>
      <c r="AA22">
        <f>AVERAGE('Plate 1 - Sheet1 (2)'!R931:T931)</f>
        <v>6464.333333333333</v>
      </c>
      <c r="AB22">
        <f>AVERAGE('Plate 1 - Sheet1 (2)'!U931:W931)</f>
        <v>11635.333333333334</v>
      </c>
      <c r="AC22">
        <f>AVERAGE('Plate 1 - Sheet1 (2)'!X931,'Plate 1 - Sheet1 (2)'!AE931:AF931)</f>
        <v>21279.333333333332</v>
      </c>
      <c r="AD22">
        <f>AVERAGE('Plate 1 - Sheet1 (2)'!AG931:AI931)</f>
        <v>79.666666666666671</v>
      </c>
    </row>
    <row r="23" spans="1:30" x14ac:dyDescent="0.15">
      <c r="A23" s="1">
        <f>'Plate 1 - Sheet1 (2)'!B932</f>
        <v>2.2337962962962962E-2</v>
      </c>
      <c r="B23">
        <f>AVERAGE('Plate 1 - Sheet1 (2)'!K807:L807,'Plate 1 - Sheet1 (2)'!N807)</f>
        <v>259.33333333333331</v>
      </c>
      <c r="C23">
        <f>AVERAGE('Plate 1 - Sheet1 (2)'!O807:Q807)</f>
        <v>367.33333333333331</v>
      </c>
      <c r="D23">
        <f>AVERAGE('Plate 1 - Sheet1 (2)'!R807:T807)</f>
        <v>847.33333333333337</v>
      </c>
      <c r="E23" s="19">
        <f>AVERAGE('Plate 1 - Sheet1 (2)'!U807:W807)</f>
        <v>2609.3333333333335</v>
      </c>
      <c r="F23">
        <f>AVERAGE('Plate 1 - Sheet1 (2)'!X807,'Plate 1 - Sheet1 (2)'!AE807:AF807)</f>
        <v>4221.666666666667</v>
      </c>
      <c r="G23">
        <f>AVERAGE('Plate 1 - Sheet1 (2)'!AG807:AI807)</f>
        <v>6794</v>
      </c>
      <c r="H23">
        <f>AVERAGE('Plate 1 - Sheet1 (2)'!AJ807:AL807)</f>
        <v>16471</v>
      </c>
      <c r="I23">
        <f>AVERAGE('Plate 1 - Sheet1 (2)'!AM807:AO807)</f>
        <v>387.66666666666669</v>
      </c>
      <c r="J23">
        <f>AVERAGE('Plate 1 - Sheet1 (2)'!AP807:AR807)</f>
        <v>593.66666666666663</v>
      </c>
      <c r="K23">
        <f>AVERAGE('Plate 1 - Sheet1 (2)'!AS807:AU807)</f>
        <v>1386</v>
      </c>
      <c r="L23">
        <f>AVERAGE('Plate 1 - Sheet1 (2)'!AV807,'Plate 1 - Sheet1 (2)'!BC807:BD807)</f>
        <v>2095</v>
      </c>
      <c r="M23">
        <f>AVERAGE('Plate 1 - Sheet1 (2)'!BE807:BG807)</f>
        <v>5179</v>
      </c>
      <c r="N23">
        <f>AVERAGE('Plate 1 - Sheet1 (2)'!BH807:BI807,'Plate 1 - Sheet1 (2)'!BK807)</f>
        <v>9249.6666666666661</v>
      </c>
      <c r="O23">
        <f>AVERAGE('Plate 1 - Sheet1 (2)'!BL807:BN807)</f>
        <v>19046</v>
      </c>
      <c r="P23" s="19">
        <f>AVERAGE('Plate 1 - Sheet1 (2)'!BO807:BQ807)</f>
        <v>744.33333333333337</v>
      </c>
      <c r="Q23">
        <f>AVERAGE('Plate 1 - Sheet1 (2)'!BR807:BT807)</f>
        <v>576.33333333333337</v>
      </c>
      <c r="R23">
        <f>AVERAGE('Plate 1 - Sheet1 (2)'!CA807:CC807)</f>
        <v>1064</v>
      </c>
      <c r="S23">
        <f>AVERAGE('Plate 1 - Sheet1 (2)'!CD807:CF807)</f>
        <v>1663.3333333333333</v>
      </c>
      <c r="T23">
        <f>AVERAGE('Plate 1 - Sheet1 (2)'!CG807:CH807,'Plate 1 - Sheet1 (2)'!CJ807)</f>
        <v>4775.333333333333</v>
      </c>
      <c r="U23">
        <f>AVERAGE('Plate 1 - Sheet1 (2)'!CK807:CM807)</f>
        <v>7712.333333333333</v>
      </c>
      <c r="V23">
        <f>AVERAGE('Plate 1 - Sheet1 (2)'!CN807:CP807)</f>
        <v>16550</v>
      </c>
      <c r="W23">
        <f>AVERAGE('Plate 1 - Sheet1 (2)'!CQ807:CR807,'Plate 1 - Sheet1 (2)'!G932)</f>
        <v>367</v>
      </c>
      <c r="X23">
        <f>AVERAGE('Plate 1 - Sheet1 (2)'!H932:J932)</f>
        <v>545.33333333333337</v>
      </c>
      <c r="Y23">
        <f>AVERAGE('Plate 1 - Sheet1 (2)'!K932,'Plate 1 - Sheet1 (2)'!M932:N932)</f>
        <v>1527</v>
      </c>
      <c r="Z23">
        <f>AVERAGE('Plate 1 - Sheet1 (2)'!O932:Q932)</f>
        <v>2387.6666666666665</v>
      </c>
      <c r="AA23">
        <f>AVERAGE('Plate 1 - Sheet1 (2)'!R932:T932)</f>
        <v>6524</v>
      </c>
      <c r="AB23">
        <f>AVERAGE('Plate 1 - Sheet1 (2)'!U932:W932)</f>
        <v>11823</v>
      </c>
      <c r="AC23">
        <f>AVERAGE('Plate 1 - Sheet1 (2)'!X932,'Plate 1 - Sheet1 (2)'!AE932:AF932)</f>
        <v>21608.333333333332</v>
      </c>
      <c r="AD23">
        <f>AVERAGE('Plate 1 - Sheet1 (2)'!AG932:AI932)</f>
        <v>83.333333333333329</v>
      </c>
    </row>
    <row r="24" spans="1:30" x14ac:dyDescent="0.15">
      <c r="A24" s="1">
        <f>'Plate 1 - Sheet1 (2)'!B933</f>
        <v>2.3379629629629629E-2</v>
      </c>
      <c r="B24">
        <f>AVERAGE('Plate 1 - Sheet1 (2)'!K808:L808,'Plate 1 - Sheet1 (2)'!N808)</f>
        <v>268.66666666666669</v>
      </c>
      <c r="C24">
        <f>AVERAGE('Plate 1 - Sheet1 (2)'!O808:Q808)</f>
        <v>375.66666666666669</v>
      </c>
      <c r="D24">
        <f>AVERAGE('Plate 1 - Sheet1 (2)'!R808:T808)</f>
        <v>858.66666666666663</v>
      </c>
      <c r="E24" s="19">
        <f>AVERAGE('Plate 1 - Sheet1 (2)'!U808:W808)</f>
        <v>2679</v>
      </c>
      <c r="F24">
        <f>AVERAGE('Plate 1 - Sheet1 (2)'!X808,'Plate 1 - Sheet1 (2)'!AE808:AF808)</f>
        <v>4259</v>
      </c>
      <c r="G24">
        <f>AVERAGE('Plate 1 - Sheet1 (2)'!AG808:AI808)</f>
        <v>6876.333333333333</v>
      </c>
      <c r="H24">
        <f>AVERAGE('Plate 1 - Sheet1 (2)'!AJ808:AL808)</f>
        <v>16558.666666666668</v>
      </c>
      <c r="I24">
        <f>AVERAGE('Plate 1 - Sheet1 (2)'!AM808:AO808)</f>
        <v>397.66666666666669</v>
      </c>
      <c r="J24">
        <f>AVERAGE('Plate 1 - Sheet1 (2)'!AP808:AR808)</f>
        <v>587.66666666666663</v>
      </c>
      <c r="K24">
        <f>AVERAGE('Plate 1 - Sheet1 (2)'!AS808:AU808)</f>
        <v>1384</v>
      </c>
      <c r="L24">
        <f>AVERAGE('Plate 1 - Sheet1 (2)'!AV808,'Plate 1 - Sheet1 (2)'!BC808:BD808)</f>
        <v>2119.6666666666665</v>
      </c>
      <c r="M24">
        <f>AVERAGE('Plate 1 - Sheet1 (2)'!BE808:BG808)</f>
        <v>5194.666666666667</v>
      </c>
      <c r="N24">
        <f>AVERAGE('Plate 1 - Sheet1 (2)'!BH808:BI808,'Plate 1 - Sheet1 (2)'!BK808)</f>
        <v>9367.3333333333339</v>
      </c>
      <c r="O24">
        <f>AVERAGE('Plate 1 - Sheet1 (2)'!BL808:BN808)</f>
        <v>19154.333333333332</v>
      </c>
      <c r="P24" s="19">
        <f>AVERAGE('Plate 1 - Sheet1 (2)'!BO808:BQ808)</f>
        <v>766.66666666666663</v>
      </c>
      <c r="Q24">
        <f>AVERAGE('Plate 1 - Sheet1 (2)'!BR808:BT808)</f>
        <v>585</v>
      </c>
      <c r="R24">
        <f>AVERAGE('Plate 1 - Sheet1 (2)'!CA808:CC808)</f>
        <v>1086.3333333333333</v>
      </c>
      <c r="S24">
        <f>AVERAGE('Plate 1 - Sheet1 (2)'!CD808:CF808)</f>
        <v>1701.3333333333333</v>
      </c>
      <c r="T24">
        <f>AVERAGE('Plate 1 - Sheet1 (2)'!CG808:CH808,'Plate 1 - Sheet1 (2)'!CJ808)</f>
        <v>4875</v>
      </c>
      <c r="U24">
        <f>AVERAGE('Plate 1 - Sheet1 (2)'!CK808:CM808)</f>
        <v>7929.666666666667</v>
      </c>
      <c r="V24">
        <f>AVERAGE('Plate 1 - Sheet1 (2)'!CN808:CP808)</f>
        <v>16888</v>
      </c>
      <c r="W24">
        <f>AVERAGE('Plate 1 - Sheet1 (2)'!CQ808:CR808,'Plate 1 - Sheet1 (2)'!G933)</f>
        <v>365.33333333333331</v>
      </c>
      <c r="X24">
        <f>AVERAGE('Plate 1 - Sheet1 (2)'!H933:J933)</f>
        <v>548.33333333333337</v>
      </c>
      <c r="Y24">
        <f>AVERAGE('Plate 1 - Sheet1 (2)'!K933,'Plate 1 - Sheet1 (2)'!M933:N933)</f>
        <v>1521</v>
      </c>
      <c r="Z24">
        <f>AVERAGE('Plate 1 - Sheet1 (2)'!O933:Q933)</f>
        <v>2393</v>
      </c>
      <c r="AA24">
        <f>AVERAGE('Plate 1 - Sheet1 (2)'!R933:T933)</f>
        <v>6566.666666666667</v>
      </c>
      <c r="AB24">
        <f>AVERAGE('Plate 1 - Sheet1 (2)'!U933:W933)</f>
        <v>11910.666666666666</v>
      </c>
      <c r="AC24">
        <f>AVERAGE('Plate 1 - Sheet1 (2)'!X933,'Plate 1 - Sheet1 (2)'!AE933:AF933)</f>
        <v>21884.666666666668</v>
      </c>
      <c r="AD24">
        <f>AVERAGE('Plate 1 - Sheet1 (2)'!AG933:AI933)</f>
        <v>82.666666666666671</v>
      </c>
    </row>
    <row r="25" spans="1:30" x14ac:dyDescent="0.15">
      <c r="A25" s="1">
        <f>'Plate 1 - Sheet1 (2)'!B934</f>
        <v>2.4421296296296292E-2</v>
      </c>
      <c r="B25">
        <f>AVERAGE('Plate 1 - Sheet1 (2)'!K809:L809,'Plate 1 - Sheet1 (2)'!N809)</f>
        <v>264.33333333333331</v>
      </c>
      <c r="C25">
        <f>AVERAGE('Plate 1 - Sheet1 (2)'!O809:Q809)</f>
        <v>368.66666666666669</v>
      </c>
      <c r="D25">
        <f>AVERAGE('Plate 1 - Sheet1 (2)'!R809:T809)</f>
        <v>877</v>
      </c>
      <c r="E25" s="19">
        <f>AVERAGE('Plate 1 - Sheet1 (2)'!U809:W809)</f>
        <v>2725.6666666666665</v>
      </c>
      <c r="F25">
        <f>AVERAGE('Plate 1 - Sheet1 (2)'!X809,'Plate 1 - Sheet1 (2)'!AE809:AF809)</f>
        <v>4301</v>
      </c>
      <c r="G25">
        <f>AVERAGE('Plate 1 - Sheet1 (2)'!AG809:AI809)</f>
        <v>6952.333333333333</v>
      </c>
      <c r="H25">
        <f>AVERAGE('Plate 1 - Sheet1 (2)'!AJ809:AL809)</f>
        <v>16557.333333333332</v>
      </c>
      <c r="I25">
        <f>AVERAGE('Plate 1 - Sheet1 (2)'!AM809:AO809)</f>
        <v>377</v>
      </c>
      <c r="J25">
        <f>AVERAGE('Plate 1 - Sheet1 (2)'!AP809:AR809)</f>
        <v>586.66666666666663</v>
      </c>
      <c r="K25">
        <f>AVERAGE('Plate 1 - Sheet1 (2)'!AS809:AU809)</f>
        <v>1402.3333333333333</v>
      </c>
      <c r="L25">
        <f>AVERAGE('Plate 1 - Sheet1 (2)'!AV809,'Plate 1 - Sheet1 (2)'!BC809:BD809)</f>
        <v>2128</v>
      </c>
      <c r="M25">
        <f>AVERAGE('Plate 1 - Sheet1 (2)'!BE809:BG809)</f>
        <v>5209.333333333333</v>
      </c>
      <c r="N25">
        <f>AVERAGE('Plate 1 - Sheet1 (2)'!BH809:BI809,'Plate 1 - Sheet1 (2)'!BK809)</f>
        <v>9402.3333333333339</v>
      </c>
      <c r="O25">
        <f>AVERAGE('Plate 1 - Sheet1 (2)'!BL809:BN809)</f>
        <v>19374.333333333332</v>
      </c>
      <c r="P25" s="19">
        <f>AVERAGE('Plate 1 - Sheet1 (2)'!BO809:BQ809)</f>
        <v>781.66666666666663</v>
      </c>
      <c r="Q25">
        <f>AVERAGE('Plate 1 - Sheet1 (2)'!BR809:BT809)</f>
        <v>607.33333333333337</v>
      </c>
      <c r="R25">
        <f>AVERAGE('Plate 1 - Sheet1 (2)'!CA809:CC809)</f>
        <v>1108</v>
      </c>
      <c r="S25">
        <f>AVERAGE('Plate 1 - Sheet1 (2)'!CD809:CF809)</f>
        <v>1711</v>
      </c>
      <c r="T25">
        <f>AVERAGE('Plate 1 - Sheet1 (2)'!CG809:CH809,'Plate 1 - Sheet1 (2)'!CJ809)</f>
        <v>4932</v>
      </c>
      <c r="U25">
        <f>AVERAGE('Plate 1 - Sheet1 (2)'!CK809:CM809)</f>
        <v>8027.333333333333</v>
      </c>
      <c r="V25">
        <f>AVERAGE('Plate 1 - Sheet1 (2)'!CN809:CP809)</f>
        <v>16907.333333333332</v>
      </c>
      <c r="W25">
        <f>AVERAGE('Plate 1 - Sheet1 (2)'!CQ809:CR809,'Plate 1 - Sheet1 (2)'!G934)</f>
        <v>355.66666666666669</v>
      </c>
      <c r="X25">
        <f>AVERAGE('Plate 1 - Sheet1 (2)'!H934:J934)</f>
        <v>543.33333333333337</v>
      </c>
      <c r="Y25">
        <f>AVERAGE('Plate 1 - Sheet1 (2)'!K934,'Plate 1 - Sheet1 (2)'!M934:N934)</f>
        <v>1528.6666666666667</v>
      </c>
      <c r="Z25">
        <f>AVERAGE('Plate 1 - Sheet1 (2)'!O934:Q934)</f>
        <v>2369.3333333333335</v>
      </c>
      <c r="AA25">
        <f>AVERAGE('Plate 1 - Sheet1 (2)'!R934:T934)</f>
        <v>6599</v>
      </c>
      <c r="AB25">
        <f>AVERAGE('Plate 1 - Sheet1 (2)'!U934:W934)</f>
        <v>12038</v>
      </c>
      <c r="AC25">
        <f>AVERAGE('Plate 1 - Sheet1 (2)'!X934,'Plate 1 - Sheet1 (2)'!AE934:AF934)</f>
        <v>22060</v>
      </c>
      <c r="AD25">
        <f>AVERAGE('Plate 1 - Sheet1 (2)'!AG934:AI934)</f>
        <v>79.333333333333329</v>
      </c>
    </row>
    <row r="26" spans="1:30" x14ac:dyDescent="0.15">
      <c r="A26" s="1">
        <f>'Plate 1 - Sheet1 (2)'!B935</f>
        <v>2.5462962962962962E-2</v>
      </c>
      <c r="B26">
        <f>AVERAGE('Plate 1 - Sheet1 (2)'!K810:L810,'Plate 1 - Sheet1 (2)'!N810)</f>
        <v>265</v>
      </c>
      <c r="C26">
        <f>AVERAGE('Plate 1 - Sheet1 (2)'!O810:Q810)</f>
        <v>369.66666666666669</v>
      </c>
      <c r="D26">
        <f>AVERAGE('Plate 1 - Sheet1 (2)'!R810:T810)</f>
        <v>871</v>
      </c>
      <c r="E26" s="19">
        <f>AVERAGE('Plate 1 - Sheet1 (2)'!U810:W810)</f>
        <v>2784</v>
      </c>
      <c r="F26">
        <f>AVERAGE('Plate 1 - Sheet1 (2)'!X810,'Plate 1 - Sheet1 (2)'!AE810:AF810)</f>
        <v>4344</v>
      </c>
      <c r="G26">
        <f>AVERAGE('Plate 1 - Sheet1 (2)'!AG810:AI810)</f>
        <v>6939</v>
      </c>
      <c r="H26">
        <f>AVERAGE('Plate 1 - Sheet1 (2)'!AJ810:AL810)</f>
        <v>16566.666666666668</v>
      </c>
      <c r="I26">
        <f>AVERAGE('Plate 1 - Sheet1 (2)'!AM810:AO810)</f>
        <v>382</v>
      </c>
      <c r="J26">
        <f>AVERAGE('Plate 1 - Sheet1 (2)'!AP810:AR810)</f>
        <v>571.33333333333337</v>
      </c>
      <c r="K26">
        <f>AVERAGE('Plate 1 - Sheet1 (2)'!AS810:AU810)</f>
        <v>1426.3333333333333</v>
      </c>
      <c r="L26">
        <f>AVERAGE('Plate 1 - Sheet1 (2)'!AV810,'Plate 1 - Sheet1 (2)'!BC810:BD810)</f>
        <v>2115.6666666666665</v>
      </c>
      <c r="M26">
        <f>AVERAGE('Plate 1 - Sheet1 (2)'!BE810:BG810)</f>
        <v>5222.666666666667</v>
      </c>
      <c r="N26">
        <f>AVERAGE('Plate 1 - Sheet1 (2)'!BH810:BI810,'Plate 1 - Sheet1 (2)'!BK810)</f>
        <v>9519.6666666666661</v>
      </c>
      <c r="O26">
        <f>AVERAGE('Plate 1 - Sheet1 (2)'!BL810:BN810)</f>
        <v>19361.333333333332</v>
      </c>
      <c r="P26" s="19">
        <f>AVERAGE('Plate 1 - Sheet1 (2)'!BO810:BQ810)</f>
        <v>770.33333333333337</v>
      </c>
      <c r="Q26">
        <f>AVERAGE('Plate 1 - Sheet1 (2)'!BR810:BT810)</f>
        <v>622.33333333333337</v>
      </c>
      <c r="R26">
        <f>AVERAGE('Plate 1 - Sheet1 (2)'!CA810:CC810)</f>
        <v>1108.6666666666667</v>
      </c>
      <c r="S26">
        <f>AVERAGE('Plate 1 - Sheet1 (2)'!CD810:CF810)</f>
        <v>1748</v>
      </c>
      <c r="T26">
        <f>AVERAGE('Plate 1 - Sheet1 (2)'!CG810:CH810,'Plate 1 - Sheet1 (2)'!CJ810)</f>
        <v>5018.666666666667</v>
      </c>
      <c r="U26">
        <f>AVERAGE('Plate 1 - Sheet1 (2)'!CK810:CM810)</f>
        <v>8118.666666666667</v>
      </c>
      <c r="V26">
        <f>AVERAGE('Plate 1 - Sheet1 (2)'!CN810:CP810)</f>
        <v>17142.333333333332</v>
      </c>
      <c r="W26">
        <f>AVERAGE('Plate 1 - Sheet1 (2)'!CQ810:CR810,'Plate 1 - Sheet1 (2)'!G935)</f>
        <v>362.66666666666669</v>
      </c>
      <c r="X26">
        <f>AVERAGE('Plate 1 - Sheet1 (2)'!H935:J935)</f>
        <v>539.33333333333337</v>
      </c>
      <c r="Y26">
        <f>AVERAGE('Plate 1 - Sheet1 (2)'!K935,'Plate 1 - Sheet1 (2)'!M935:N935)</f>
        <v>1516.3333333333333</v>
      </c>
      <c r="Z26">
        <f>AVERAGE('Plate 1 - Sheet1 (2)'!O935:Q935)</f>
        <v>2373</v>
      </c>
      <c r="AA26">
        <f>AVERAGE('Plate 1 - Sheet1 (2)'!R935:T935)</f>
        <v>6642.666666666667</v>
      </c>
      <c r="AB26">
        <f>AVERAGE('Plate 1 - Sheet1 (2)'!U935:W935)</f>
        <v>12079.333333333334</v>
      </c>
      <c r="AC26">
        <f>AVERAGE('Plate 1 - Sheet1 (2)'!X935,'Plate 1 - Sheet1 (2)'!AE935:AF935)</f>
        <v>22155</v>
      </c>
      <c r="AD26">
        <f>AVERAGE('Plate 1 - Sheet1 (2)'!AG935:AI935)</f>
        <v>76</v>
      </c>
    </row>
    <row r="27" spans="1:30" x14ac:dyDescent="0.15">
      <c r="A27" s="1">
        <f>'Plate 1 - Sheet1 (2)'!B936</f>
        <v>2.6504629629629628E-2</v>
      </c>
      <c r="B27">
        <f>AVERAGE('Plate 1 - Sheet1 (2)'!K811:L811,'Plate 1 - Sheet1 (2)'!N811)</f>
        <v>251.66666666666666</v>
      </c>
      <c r="C27">
        <f>AVERAGE('Plate 1 - Sheet1 (2)'!O811:Q811)</f>
        <v>365.33333333333331</v>
      </c>
      <c r="D27">
        <f>AVERAGE('Plate 1 - Sheet1 (2)'!R811:T811)</f>
        <v>869.33333333333337</v>
      </c>
      <c r="E27" s="19">
        <f>AVERAGE('Plate 1 - Sheet1 (2)'!U811:W811)</f>
        <v>2858.6666666666665</v>
      </c>
      <c r="F27">
        <f>AVERAGE('Plate 1 - Sheet1 (2)'!X811,'Plate 1 - Sheet1 (2)'!AE811:AF811)</f>
        <v>4379.666666666667</v>
      </c>
      <c r="G27">
        <f>AVERAGE('Plate 1 - Sheet1 (2)'!AG811:AI811)</f>
        <v>7013</v>
      </c>
      <c r="H27">
        <f>AVERAGE('Plate 1 - Sheet1 (2)'!AJ811:AL811)</f>
        <v>16603.333333333332</v>
      </c>
      <c r="I27">
        <f>AVERAGE('Plate 1 - Sheet1 (2)'!AM811:AO811)</f>
        <v>379</v>
      </c>
      <c r="J27">
        <f>AVERAGE('Plate 1 - Sheet1 (2)'!AP811:AR811)</f>
        <v>578</v>
      </c>
      <c r="K27">
        <f>AVERAGE('Plate 1 - Sheet1 (2)'!AS811:AU811)</f>
        <v>1424</v>
      </c>
      <c r="L27">
        <f>AVERAGE('Plate 1 - Sheet1 (2)'!AV811,'Plate 1 - Sheet1 (2)'!BC811:BD811)</f>
        <v>2133.3333333333335</v>
      </c>
      <c r="M27">
        <f>AVERAGE('Plate 1 - Sheet1 (2)'!BE811:BG811)</f>
        <v>5219.333333333333</v>
      </c>
      <c r="N27">
        <f>AVERAGE('Plate 1 - Sheet1 (2)'!BH811:BI811,'Plate 1 - Sheet1 (2)'!BK811)</f>
        <v>9517.6666666666661</v>
      </c>
      <c r="O27">
        <f>AVERAGE('Plate 1 - Sheet1 (2)'!BL811:BN811)</f>
        <v>19610.666666666668</v>
      </c>
      <c r="P27" s="19">
        <f>AVERAGE('Plate 1 - Sheet1 (2)'!BO811:BQ811)</f>
        <v>778.33333333333337</v>
      </c>
      <c r="Q27">
        <f>AVERAGE('Plate 1 - Sheet1 (2)'!BR811:BT811)</f>
        <v>640.33333333333337</v>
      </c>
      <c r="R27">
        <f>AVERAGE('Plate 1 - Sheet1 (2)'!CA811:CC811)</f>
        <v>1116</v>
      </c>
      <c r="S27">
        <f>AVERAGE('Plate 1 - Sheet1 (2)'!CD811:CF811)</f>
        <v>1762.6666666666667</v>
      </c>
      <c r="T27">
        <f>AVERAGE('Plate 1 - Sheet1 (2)'!CG811:CH811,'Plate 1 - Sheet1 (2)'!CJ811)</f>
        <v>5042.333333333333</v>
      </c>
      <c r="U27">
        <f>AVERAGE('Plate 1 - Sheet1 (2)'!CK811:CM811)</f>
        <v>8215.3333333333339</v>
      </c>
      <c r="V27">
        <f>AVERAGE('Plate 1 - Sheet1 (2)'!CN811:CP811)</f>
        <v>17205</v>
      </c>
      <c r="W27">
        <f>AVERAGE('Plate 1 - Sheet1 (2)'!CQ811:CR811,'Plate 1 - Sheet1 (2)'!G936)</f>
        <v>364.66666666666669</v>
      </c>
      <c r="X27">
        <f>AVERAGE('Plate 1 - Sheet1 (2)'!H936:J936)</f>
        <v>535</v>
      </c>
      <c r="Y27">
        <f>AVERAGE('Plate 1 - Sheet1 (2)'!K936,'Plate 1 - Sheet1 (2)'!M936:N936)</f>
        <v>1513.6666666666667</v>
      </c>
      <c r="Z27">
        <f>AVERAGE('Plate 1 - Sheet1 (2)'!O936:Q936)</f>
        <v>2368.6666666666665</v>
      </c>
      <c r="AA27">
        <f>AVERAGE('Plate 1 - Sheet1 (2)'!R936:T936)</f>
        <v>6657.333333333333</v>
      </c>
      <c r="AB27">
        <f>AVERAGE('Plate 1 - Sheet1 (2)'!U936:W936)</f>
        <v>12187.333333333334</v>
      </c>
      <c r="AC27">
        <f>AVERAGE('Plate 1 - Sheet1 (2)'!X936,'Plate 1 - Sheet1 (2)'!AE936:AF936)</f>
        <v>22301.333333333332</v>
      </c>
      <c r="AD27">
        <f>AVERAGE('Plate 1 - Sheet1 (2)'!AG936:AI936)</f>
        <v>74.333333333333329</v>
      </c>
    </row>
    <row r="28" spans="1:30" x14ac:dyDescent="0.15">
      <c r="A28" s="1">
        <f>'Plate 1 - Sheet1 (2)'!B937</f>
        <v>2.7546296296296294E-2</v>
      </c>
      <c r="B28">
        <f>AVERAGE('Plate 1 - Sheet1 (2)'!K812:L812,'Plate 1 - Sheet1 (2)'!N812)</f>
        <v>259.66666666666669</v>
      </c>
      <c r="C28">
        <f>AVERAGE('Plate 1 - Sheet1 (2)'!O812:Q812)</f>
        <v>369.33333333333331</v>
      </c>
      <c r="D28">
        <f>AVERAGE('Plate 1 - Sheet1 (2)'!R812:T812)</f>
        <v>867.66666666666663</v>
      </c>
      <c r="E28" s="19">
        <f>AVERAGE('Plate 1 - Sheet1 (2)'!U812:W812)</f>
        <v>2916.6666666666665</v>
      </c>
      <c r="F28">
        <f>AVERAGE('Plate 1 - Sheet1 (2)'!X812,'Plate 1 - Sheet1 (2)'!AE812:AF812)</f>
        <v>4428.333333333333</v>
      </c>
      <c r="G28">
        <f>AVERAGE('Plate 1 - Sheet1 (2)'!AG812:AI812)</f>
        <v>7011.333333333333</v>
      </c>
      <c r="H28">
        <f>AVERAGE('Plate 1 - Sheet1 (2)'!AJ812:AL812)</f>
        <v>16637.333333333332</v>
      </c>
      <c r="I28">
        <f>AVERAGE('Plate 1 - Sheet1 (2)'!AM812:AO812)</f>
        <v>372.66666666666669</v>
      </c>
      <c r="J28">
        <f>AVERAGE('Plate 1 - Sheet1 (2)'!AP812:AR812)</f>
        <v>587.66666666666663</v>
      </c>
      <c r="K28">
        <f>AVERAGE('Plate 1 - Sheet1 (2)'!AS812:AU812)</f>
        <v>1435</v>
      </c>
      <c r="L28">
        <f>AVERAGE('Plate 1 - Sheet1 (2)'!AV812,'Plate 1 - Sheet1 (2)'!BC812:BD812)</f>
        <v>2123.3333333333335</v>
      </c>
      <c r="M28">
        <f>AVERAGE('Plate 1 - Sheet1 (2)'!BE812:BG812)</f>
        <v>5241</v>
      </c>
      <c r="N28">
        <f>AVERAGE('Plate 1 - Sheet1 (2)'!BH812:BI812,'Plate 1 - Sheet1 (2)'!BK812)</f>
        <v>9520.3333333333339</v>
      </c>
      <c r="O28">
        <f>AVERAGE('Plate 1 - Sheet1 (2)'!BL812:BN812)</f>
        <v>19564.666666666668</v>
      </c>
      <c r="P28" s="19">
        <f>AVERAGE('Plate 1 - Sheet1 (2)'!BO812:BQ812)</f>
        <v>780.66666666666663</v>
      </c>
      <c r="Q28">
        <f>AVERAGE('Plate 1 - Sheet1 (2)'!BR812:BT812)</f>
        <v>662.66666666666663</v>
      </c>
      <c r="R28">
        <f>AVERAGE('Plate 1 - Sheet1 (2)'!CA812:CC812)</f>
        <v>1138.3333333333333</v>
      </c>
      <c r="S28">
        <f>AVERAGE('Plate 1 - Sheet1 (2)'!CD812:CF812)</f>
        <v>1776.6666666666667</v>
      </c>
      <c r="T28">
        <f>AVERAGE('Plate 1 - Sheet1 (2)'!CG812:CH812,'Plate 1 - Sheet1 (2)'!CJ812)</f>
        <v>5081</v>
      </c>
      <c r="U28">
        <f>AVERAGE('Plate 1 - Sheet1 (2)'!CK812:CM812)</f>
        <v>8307</v>
      </c>
      <c r="V28">
        <f>AVERAGE('Plate 1 - Sheet1 (2)'!CN812:CP812)</f>
        <v>17309.333333333332</v>
      </c>
      <c r="W28">
        <f>AVERAGE('Plate 1 - Sheet1 (2)'!CQ812:CR812,'Plate 1 - Sheet1 (2)'!G937)</f>
        <v>366.66666666666669</v>
      </c>
      <c r="X28">
        <f>AVERAGE('Plate 1 - Sheet1 (2)'!H937:J937)</f>
        <v>528.33333333333337</v>
      </c>
      <c r="Y28">
        <f>AVERAGE('Plate 1 - Sheet1 (2)'!K937,'Plate 1 - Sheet1 (2)'!M937:N937)</f>
        <v>1491</v>
      </c>
      <c r="Z28">
        <f>AVERAGE('Plate 1 - Sheet1 (2)'!O937:Q937)</f>
        <v>2361</v>
      </c>
      <c r="AA28">
        <f>AVERAGE('Plate 1 - Sheet1 (2)'!R937:T937)</f>
        <v>6710.666666666667</v>
      </c>
      <c r="AB28">
        <f>AVERAGE('Plate 1 - Sheet1 (2)'!U937:W937)</f>
        <v>12305.333333333334</v>
      </c>
      <c r="AC28">
        <f>AVERAGE('Plate 1 - Sheet1 (2)'!X937,'Plate 1 - Sheet1 (2)'!AE937:AF937)</f>
        <v>22453.333333333332</v>
      </c>
      <c r="AD28">
        <f>AVERAGE('Plate 1 - Sheet1 (2)'!AG937:AI937)</f>
        <v>73.666666666666671</v>
      </c>
    </row>
    <row r="29" spans="1:30" x14ac:dyDescent="0.15">
      <c r="A29" s="1">
        <f>'Plate 1 - Sheet1 (2)'!B938</f>
        <v>2.8587962962962964E-2</v>
      </c>
      <c r="B29">
        <f>AVERAGE('Plate 1 - Sheet1 (2)'!K813:L813,'Plate 1 - Sheet1 (2)'!N813)</f>
        <v>251.33333333333334</v>
      </c>
      <c r="C29">
        <f>AVERAGE('Plate 1 - Sheet1 (2)'!O813:Q813)</f>
        <v>369.66666666666669</v>
      </c>
      <c r="D29">
        <f>AVERAGE('Plate 1 - Sheet1 (2)'!R813:T813)</f>
        <v>876.66666666666663</v>
      </c>
      <c r="E29" s="19">
        <f>AVERAGE('Plate 1 - Sheet1 (2)'!U813:W813)</f>
        <v>2969.6666666666665</v>
      </c>
      <c r="F29">
        <f>AVERAGE('Plate 1 - Sheet1 (2)'!X813,'Plate 1 - Sheet1 (2)'!AE813:AF813)</f>
        <v>4446.333333333333</v>
      </c>
      <c r="G29">
        <f>AVERAGE('Plate 1 - Sheet1 (2)'!AG813:AI813)</f>
        <v>6996.333333333333</v>
      </c>
      <c r="H29">
        <f>AVERAGE('Plate 1 - Sheet1 (2)'!AJ813:AL813)</f>
        <v>16509.666666666668</v>
      </c>
      <c r="I29">
        <f>AVERAGE('Plate 1 - Sheet1 (2)'!AM813:AO813)</f>
        <v>374</v>
      </c>
      <c r="J29">
        <f>AVERAGE('Plate 1 - Sheet1 (2)'!AP813:AR813)</f>
        <v>577.66666666666663</v>
      </c>
      <c r="K29">
        <f>AVERAGE('Plate 1 - Sheet1 (2)'!AS813:AU813)</f>
        <v>1444</v>
      </c>
      <c r="L29">
        <f>AVERAGE('Plate 1 - Sheet1 (2)'!AV813,'Plate 1 - Sheet1 (2)'!BC813:BD813)</f>
        <v>2164.6666666666665</v>
      </c>
      <c r="M29">
        <f>AVERAGE('Plate 1 - Sheet1 (2)'!BE813:BG813)</f>
        <v>5226.333333333333</v>
      </c>
      <c r="N29">
        <f>AVERAGE('Plate 1 - Sheet1 (2)'!BH813:BI813,'Plate 1 - Sheet1 (2)'!BK813)</f>
        <v>9595</v>
      </c>
      <c r="O29">
        <f>AVERAGE('Plate 1 - Sheet1 (2)'!BL813:BN813)</f>
        <v>19605</v>
      </c>
      <c r="P29" s="19">
        <f>AVERAGE('Plate 1 - Sheet1 (2)'!BO813:BQ813)</f>
        <v>796.33333333333337</v>
      </c>
      <c r="Q29">
        <f>AVERAGE('Plate 1 - Sheet1 (2)'!BR813:BT813)</f>
        <v>663.33333333333337</v>
      </c>
      <c r="R29">
        <f>AVERAGE('Plate 1 - Sheet1 (2)'!CA813:CC813)</f>
        <v>1155.6666666666667</v>
      </c>
      <c r="S29">
        <f>AVERAGE('Plate 1 - Sheet1 (2)'!CD813:CF813)</f>
        <v>1796.3333333333333</v>
      </c>
      <c r="T29">
        <f>AVERAGE('Plate 1 - Sheet1 (2)'!CG813:CH813,'Plate 1 - Sheet1 (2)'!CJ813)</f>
        <v>5160.333333333333</v>
      </c>
      <c r="U29">
        <f>AVERAGE('Plate 1 - Sheet1 (2)'!CK813:CM813)</f>
        <v>8415.3333333333339</v>
      </c>
      <c r="V29">
        <f>AVERAGE('Plate 1 - Sheet1 (2)'!CN813:CP813)</f>
        <v>17365.666666666668</v>
      </c>
      <c r="W29">
        <f>AVERAGE('Plate 1 - Sheet1 (2)'!CQ813:CR813,'Plate 1 - Sheet1 (2)'!G938)</f>
        <v>368.66666666666669</v>
      </c>
      <c r="X29">
        <f>AVERAGE('Plate 1 - Sheet1 (2)'!H938:J938)</f>
        <v>530.33333333333337</v>
      </c>
      <c r="Y29">
        <f>AVERAGE('Plate 1 - Sheet1 (2)'!K938,'Plate 1 - Sheet1 (2)'!M938:N938)</f>
        <v>1512</v>
      </c>
      <c r="Z29">
        <f>AVERAGE('Plate 1 - Sheet1 (2)'!O938:Q938)</f>
        <v>2355</v>
      </c>
      <c r="AA29">
        <f>AVERAGE('Plate 1 - Sheet1 (2)'!R938:T938)</f>
        <v>6704</v>
      </c>
      <c r="AB29">
        <f>AVERAGE('Plate 1 - Sheet1 (2)'!U938:W938)</f>
        <v>12243.666666666666</v>
      </c>
      <c r="AC29">
        <f>AVERAGE('Plate 1 - Sheet1 (2)'!X938,'Plate 1 - Sheet1 (2)'!AE938:AF938)</f>
        <v>22559.333333333332</v>
      </c>
      <c r="AD29">
        <f>AVERAGE('Plate 1 - Sheet1 (2)'!AG938:AI938)</f>
        <v>66.666666666666671</v>
      </c>
    </row>
    <row r="30" spans="1:30" x14ac:dyDescent="0.15">
      <c r="A30" s="1">
        <f>'Plate 1 - Sheet1 (2)'!B939</f>
        <v>2.9629629629629627E-2</v>
      </c>
      <c r="B30">
        <f>AVERAGE('Plate 1 - Sheet1 (2)'!K814:L814,'Plate 1 - Sheet1 (2)'!N814)</f>
        <v>260</v>
      </c>
      <c r="C30">
        <f>AVERAGE('Plate 1 - Sheet1 (2)'!O814:Q814)</f>
        <v>371</v>
      </c>
      <c r="D30">
        <f>AVERAGE('Plate 1 - Sheet1 (2)'!R814:T814)</f>
        <v>893</v>
      </c>
      <c r="E30" s="19">
        <f>AVERAGE('Plate 1 - Sheet1 (2)'!U814:W814)</f>
        <v>3043.3333333333335</v>
      </c>
      <c r="F30">
        <f>AVERAGE('Plate 1 - Sheet1 (2)'!X814,'Plate 1 - Sheet1 (2)'!AE814:AF814)</f>
        <v>4486</v>
      </c>
      <c r="G30">
        <f>AVERAGE('Plate 1 - Sheet1 (2)'!AG814:AI814)</f>
        <v>6998</v>
      </c>
      <c r="H30">
        <f>AVERAGE('Plate 1 - Sheet1 (2)'!AJ814:AL814)</f>
        <v>16430.666666666668</v>
      </c>
      <c r="I30">
        <f>AVERAGE('Plate 1 - Sheet1 (2)'!AM814:AO814)</f>
        <v>376.66666666666669</v>
      </c>
      <c r="J30">
        <f>AVERAGE('Plate 1 - Sheet1 (2)'!AP814:AR814)</f>
        <v>574.33333333333337</v>
      </c>
      <c r="K30">
        <f>AVERAGE('Plate 1 - Sheet1 (2)'!AS814:AU814)</f>
        <v>1458</v>
      </c>
      <c r="L30">
        <f>AVERAGE('Plate 1 - Sheet1 (2)'!AV814,'Plate 1 - Sheet1 (2)'!BC814:BD814)</f>
        <v>2173</v>
      </c>
      <c r="M30">
        <f>AVERAGE('Plate 1 - Sheet1 (2)'!BE814:BG814)</f>
        <v>5222</v>
      </c>
      <c r="N30">
        <f>AVERAGE('Plate 1 - Sheet1 (2)'!BH814:BI814,'Plate 1 - Sheet1 (2)'!BK814)</f>
        <v>9600</v>
      </c>
      <c r="O30">
        <f>AVERAGE('Plate 1 - Sheet1 (2)'!BL814:BN814)</f>
        <v>19506</v>
      </c>
      <c r="P30" s="19">
        <f>AVERAGE('Plate 1 - Sheet1 (2)'!BO814:BQ814)</f>
        <v>811</v>
      </c>
      <c r="Q30">
        <f>AVERAGE('Plate 1 - Sheet1 (2)'!BR814:BT814)</f>
        <v>679</v>
      </c>
      <c r="R30">
        <f>AVERAGE('Plate 1 - Sheet1 (2)'!CA814:CC814)</f>
        <v>1163.6666666666667</v>
      </c>
      <c r="S30">
        <f>AVERAGE('Plate 1 - Sheet1 (2)'!CD814:CF814)</f>
        <v>1809.6666666666667</v>
      </c>
      <c r="T30">
        <f>AVERAGE('Plate 1 - Sheet1 (2)'!CG814:CH814,'Plate 1 - Sheet1 (2)'!CJ814)</f>
        <v>5190</v>
      </c>
      <c r="U30">
        <f>AVERAGE('Plate 1 - Sheet1 (2)'!CK814:CM814)</f>
        <v>8443.6666666666661</v>
      </c>
      <c r="V30">
        <f>AVERAGE('Plate 1 - Sheet1 (2)'!CN814:CP814)</f>
        <v>17306.666666666668</v>
      </c>
      <c r="W30">
        <f>AVERAGE('Plate 1 - Sheet1 (2)'!CQ814:CR814,'Plate 1 - Sheet1 (2)'!G939)</f>
        <v>353.33333333333331</v>
      </c>
      <c r="X30">
        <f>AVERAGE('Plate 1 - Sheet1 (2)'!H939:J939)</f>
        <v>516.66666666666663</v>
      </c>
      <c r="Y30">
        <f>AVERAGE('Plate 1 - Sheet1 (2)'!K939,'Plate 1 - Sheet1 (2)'!M939:N939)</f>
        <v>1493.3333333333333</v>
      </c>
      <c r="Z30">
        <f>AVERAGE('Plate 1 - Sheet1 (2)'!O939:Q939)</f>
        <v>2352.3333333333335</v>
      </c>
      <c r="AA30">
        <f>AVERAGE('Plate 1 - Sheet1 (2)'!R939:T939)</f>
        <v>6715</v>
      </c>
      <c r="AB30">
        <f>AVERAGE('Plate 1 - Sheet1 (2)'!U939:W939)</f>
        <v>12321</v>
      </c>
      <c r="AC30">
        <f>AVERAGE('Plate 1 - Sheet1 (2)'!X939,'Plate 1 - Sheet1 (2)'!AE939:AF939)</f>
        <v>22468</v>
      </c>
      <c r="AD30">
        <f>AVERAGE('Plate 1 - Sheet1 (2)'!AG939:AI939)</f>
        <v>64</v>
      </c>
    </row>
    <row r="31" spans="1:30" x14ac:dyDescent="0.15">
      <c r="A31" s="1">
        <f>'Plate 1 - Sheet1 (2)'!B940</f>
        <v>3.0671296296296294E-2</v>
      </c>
      <c r="B31">
        <f>AVERAGE('Plate 1 - Sheet1 (2)'!K815:L815,'Plate 1 - Sheet1 (2)'!N815)</f>
        <v>256.33333333333331</v>
      </c>
      <c r="C31">
        <f>AVERAGE('Plate 1 - Sheet1 (2)'!O815:Q815)</f>
        <v>355.33333333333331</v>
      </c>
      <c r="D31">
        <f>AVERAGE('Plate 1 - Sheet1 (2)'!R815:T815)</f>
        <v>884</v>
      </c>
      <c r="E31" s="19">
        <f>AVERAGE('Plate 1 - Sheet1 (2)'!U815:W815)</f>
        <v>3128.6666666666665</v>
      </c>
      <c r="F31">
        <f>AVERAGE('Plate 1 - Sheet1 (2)'!X815,'Plate 1 - Sheet1 (2)'!AE815:AF815)</f>
        <v>4503</v>
      </c>
      <c r="G31">
        <f>AVERAGE('Plate 1 - Sheet1 (2)'!AG815:AI815)</f>
        <v>6956.666666666667</v>
      </c>
      <c r="H31">
        <f>AVERAGE('Plate 1 - Sheet1 (2)'!AJ815:AL815)</f>
        <v>16386</v>
      </c>
      <c r="I31">
        <f>AVERAGE('Plate 1 - Sheet1 (2)'!AM815:AO815)</f>
        <v>366</v>
      </c>
      <c r="J31">
        <f>AVERAGE('Plate 1 - Sheet1 (2)'!AP815:AR815)</f>
        <v>576</v>
      </c>
      <c r="K31">
        <f>AVERAGE('Plate 1 - Sheet1 (2)'!AS815:AU815)</f>
        <v>1456.6666666666667</v>
      </c>
      <c r="L31">
        <f>AVERAGE('Plate 1 - Sheet1 (2)'!AV815,'Plate 1 - Sheet1 (2)'!BC815:BD815)</f>
        <v>2178.6666666666665</v>
      </c>
      <c r="M31">
        <f>AVERAGE('Plate 1 - Sheet1 (2)'!BE815:BG815)</f>
        <v>5209.333333333333</v>
      </c>
      <c r="N31">
        <f>AVERAGE('Plate 1 - Sheet1 (2)'!BH815:BI815,'Plate 1 - Sheet1 (2)'!BK815)</f>
        <v>9590.3333333333339</v>
      </c>
      <c r="O31">
        <f>AVERAGE('Plate 1 - Sheet1 (2)'!BL815:BN815)</f>
        <v>19570</v>
      </c>
      <c r="P31" s="19">
        <f>AVERAGE('Plate 1 - Sheet1 (2)'!BO815:BQ815)</f>
        <v>816.33333333333337</v>
      </c>
      <c r="Q31">
        <f>AVERAGE('Plate 1 - Sheet1 (2)'!BR815:BT815)</f>
        <v>698.66666666666663</v>
      </c>
      <c r="R31">
        <f>AVERAGE('Plate 1 - Sheet1 (2)'!CA815:CC815)</f>
        <v>1173.6666666666667</v>
      </c>
      <c r="S31">
        <f>AVERAGE('Plate 1 - Sheet1 (2)'!CD815:CF815)</f>
        <v>1820</v>
      </c>
      <c r="T31">
        <f>AVERAGE('Plate 1 - Sheet1 (2)'!CG815:CH815,'Plate 1 - Sheet1 (2)'!CJ815)</f>
        <v>5208.666666666667</v>
      </c>
      <c r="U31">
        <f>AVERAGE('Plate 1 - Sheet1 (2)'!CK815:CM815)</f>
        <v>8471</v>
      </c>
      <c r="V31">
        <f>AVERAGE('Plate 1 - Sheet1 (2)'!CN815:CP815)</f>
        <v>17345.333333333332</v>
      </c>
      <c r="W31">
        <f>AVERAGE('Plate 1 - Sheet1 (2)'!CQ815:CR815,'Plate 1 - Sheet1 (2)'!G940)</f>
        <v>370</v>
      </c>
      <c r="X31">
        <f>AVERAGE('Plate 1 - Sheet1 (2)'!H940:J940)</f>
        <v>511</v>
      </c>
      <c r="Y31">
        <f>AVERAGE('Plate 1 - Sheet1 (2)'!K940,'Plate 1 - Sheet1 (2)'!M940:N940)</f>
        <v>1481.6666666666667</v>
      </c>
      <c r="Z31">
        <f>AVERAGE('Plate 1 - Sheet1 (2)'!O940:Q940)</f>
        <v>2348</v>
      </c>
      <c r="AA31">
        <f>AVERAGE('Plate 1 - Sheet1 (2)'!R940:T940)</f>
        <v>6683.666666666667</v>
      </c>
      <c r="AB31">
        <f>AVERAGE('Plate 1 - Sheet1 (2)'!U940:W940)</f>
        <v>12328</v>
      </c>
      <c r="AC31">
        <f>AVERAGE('Plate 1 - Sheet1 (2)'!X940,'Plate 1 - Sheet1 (2)'!AE940:AF940)</f>
        <v>22518.333333333332</v>
      </c>
      <c r="AD31">
        <f>AVERAGE('Plate 1 - Sheet1 (2)'!AG940:AI940)</f>
        <v>69</v>
      </c>
    </row>
    <row r="32" spans="1:30" x14ac:dyDescent="0.15">
      <c r="A32" s="1">
        <f>'Plate 1 - Sheet1 (2)'!B941</f>
        <v>3.1712962962962964E-2</v>
      </c>
      <c r="B32">
        <f>AVERAGE('Plate 1 - Sheet1 (2)'!K816:L816,'Plate 1 - Sheet1 (2)'!N816)</f>
        <v>255</v>
      </c>
      <c r="C32">
        <f>AVERAGE('Plate 1 - Sheet1 (2)'!O816:Q816)</f>
        <v>366</v>
      </c>
      <c r="D32">
        <f>AVERAGE('Plate 1 - Sheet1 (2)'!R816:T816)</f>
        <v>886.33333333333337</v>
      </c>
      <c r="E32" s="19">
        <f>AVERAGE('Plate 1 - Sheet1 (2)'!U816:W816)</f>
        <v>3192.3333333333335</v>
      </c>
      <c r="F32">
        <f>AVERAGE('Plate 1 - Sheet1 (2)'!X816,'Plate 1 - Sheet1 (2)'!AE816:AF816)</f>
        <v>4523</v>
      </c>
      <c r="G32">
        <f>AVERAGE('Plate 1 - Sheet1 (2)'!AG816:AI816)</f>
        <v>6983</v>
      </c>
      <c r="H32">
        <f>AVERAGE('Plate 1 - Sheet1 (2)'!AJ816:AL816)</f>
        <v>16301.333333333334</v>
      </c>
      <c r="I32">
        <f>AVERAGE('Plate 1 - Sheet1 (2)'!AM816:AO816)</f>
        <v>380</v>
      </c>
      <c r="J32">
        <f>AVERAGE('Plate 1 - Sheet1 (2)'!AP816:AR816)</f>
        <v>579.66666666666663</v>
      </c>
      <c r="K32">
        <f>AVERAGE('Plate 1 - Sheet1 (2)'!AS816:AU816)</f>
        <v>1456.6666666666667</v>
      </c>
      <c r="L32">
        <f>AVERAGE('Plate 1 - Sheet1 (2)'!AV816,'Plate 1 - Sheet1 (2)'!BC816:BD816)</f>
        <v>2155.3333333333335</v>
      </c>
      <c r="M32">
        <f>AVERAGE('Plate 1 - Sheet1 (2)'!BE816:BG816)</f>
        <v>5185</v>
      </c>
      <c r="N32">
        <f>AVERAGE('Plate 1 - Sheet1 (2)'!BH816:BI816,'Plate 1 - Sheet1 (2)'!BK816)</f>
        <v>9545.6666666666661</v>
      </c>
      <c r="O32">
        <f>AVERAGE('Plate 1 - Sheet1 (2)'!BL816:BN816)</f>
        <v>19492</v>
      </c>
      <c r="P32" s="19">
        <f>AVERAGE('Plate 1 - Sheet1 (2)'!BO816:BQ816)</f>
        <v>816.33333333333337</v>
      </c>
      <c r="Q32">
        <f>AVERAGE('Plate 1 - Sheet1 (2)'!BR816:BT816)</f>
        <v>710.33333333333337</v>
      </c>
      <c r="R32">
        <f>AVERAGE('Plate 1 - Sheet1 (2)'!CA816:CC816)</f>
        <v>1174</v>
      </c>
      <c r="S32">
        <f>AVERAGE('Plate 1 - Sheet1 (2)'!CD816:CF816)</f>
        <v>1823.3333333333333</v>
      </c>
      <c r="T32">
        <f>AVERAGE('Plate 1 - Sheet1 (2)'!CG816:CH816,'Plate 1 - Sheet1 (2)'!CJ816)</f>
        <v>5226</v>
      </c>
      <c r="U32">
        <f>AVERAGE('Plate 1 - Sheet1 (2)'!CK816:CM816)</f>
        <v>8583</v>
      </c>
      <c r="V32">
        <f>AVERAGE('Plate 1 - Sheet1 (2)'!CN816:CP816)</f>
        <v>17269.333333333332</v>
      </c>
      <c r="W32">
        <f>AVERAGE('Plate 1 - Sheet1 (2)'!CQ816:CR816,'Plate 1 - Sheet1 (2)'!G941)</f>
        <v>355.33333333333331</v>
      </c>
      <c r="X32">
        <f>AVERAGE('Plate 1 - Sheet1 (2)'!H941:J941)</f>
        <v>513.66666666666663</v>
      </c>
      <c r="Y32">
        <f>AVERAGE('Plate 1 - Sheet1 (2)'!K941,'Plate 1 - Sheet1 (2)'!M941:N941)</f>
        <v>1463</v>
      </c>
      <c r="Z32">
        <f>AVERAGE('Plate 1 - Sheet1 (2)'!O941:Q941)</f>
        <v>2325</v>
      </c>
      <c r="AA32">
        <f>AVERAGE('Plate 1 - Sheet1 (2)'!R941:T941)</f>
        <v>6702.333333333333</v>
      </c>
      <c r="AB32">
        <f>AVERAGE('Plate 1 - Sheet1 (2)'!U941:W941)</f>
        <v>12354</v>
      </c>
      <c r="AC32">
        <f>AVERAGE('Plate 1 - Sheet1 (2)'!X941,'Plate 1 - Sheet1 (2)'!AE941:AF941)</f>
        <v>22414.666666666668</v>
      </c>
      <c r="AD32">
        <f>AVERAGE('Plate 1 - Sheet1 (2)'!AG941:AI941)</f>
        <v>69.666666666666671</v>
      </c>
    </row>
    <row r="33" spans="1:30" x14ac:dyDescent="0.15">
      <c r="A33" s="1">
        <f>'Plate 1 - Sheet1 (2)'!B942</f>
        <v>3.2754629629629627E-2</v>
      </c>
      <c r="B33">
        <f>AVERAGE('Plate 1 - Sheet1 (2)'!K817:L817,'Plate 1 - Sheet1 (2)'!N817)</f>
        <v>252</v>
      </c>
      <c r="C33">
        <f>AVERAGE('Plate 1 - Sheet1 (2)'!O817:Q817)</f>
        <v>353</v>
      </c>
      <c r="D33">
        <f>AVERAGE('Plate 1 - Sheet1 (2)'!R817:T817)</f>
        <v>884</v>
      </c>
      <c r="E33" s="19">
        <f>AVERAGE('Plate 1 - Sheet1 (2)'!U817:W817)</f>
        <v>3271.3333333333335</v>
      </c>
      <c r="F33">
        <f>AVERAGE('Plate 1 - Sheet1 (2)'!X817,'Plate 1 - Sheet1 (2)'!AE817:AF817)</f>
        <v>4534.333333333333</v>
      </c>
      <c r="G33">
        <f>AVERAGE('Plate 1 - Sheet1 (2)'!AG817:AI817)</f>
        <v>6979.333333333333</v>
      </c>
      <c r="H33">
        <f>AVERAGE('Plate 1 - Sheet1 (2)'!AJ817:AL817)</f>
        <v>16227</v>
      </c>
      <c r="I33">
        <f>AVERAGE('Plate 1 - Sheet1 (2)'!AM817:AO817)</f>
        <v>364.33333333333331</v>
      </c>
      <c r="J33">
        <f>AVERAGE('Plate 1 - Sheet1 (2)'!AP817:AR817)</f>
        <v>576.66666666666663</v>
      </c>
      <c r="K33">
        <f>AVERAGE('Plate 1 - Sheet1 (2)'!AS817:AU817)</f>
        <v>1474</v>
      </c>
      <c r="L33">
        <f>AVERAGE('Plate 1 - Sheet1 (2)'!AV817,'Plate 1 - Sheet1 (2)'!BC817:BD817)</f>
        <v>2179</v>
      </c>
      <c r="M33">
        <f>AVERAGE('Plate 1 - Sheet1 (2)'!BE817:BG817)</f>
        <v>5194.333333333333</v>
      </c>
      <c r="N33">
        <f>AVERAGE('Plate 1 - Sheet1 (2)'!BH817:BI817,'Plate 1 - Sheet1 (2)'!BK817)</f>
        <v>9569.6666666666661</v>
      </c>
      <c r="O33">
        <f>AVERAGE('Plate 1 - Sheet1 (2)'!BL817:BN817)</f>
        <v>19397.333333333332</v>
      </c>
      <c r="P33" s="19">
        <f>AVERAGE('Plate 1 - Sheet1 (2)'!BO817:BQ817)</f>
        <v>820.66666666666663</v>
      </c>
      <c r="Q33">
        <f>AVERAGE('Plate 1 - Sheet1 (2)'!BR817:BT817)</f>
        <v>706.66666666666663</v>
      </c>
      <c r="R33">
        <f>AVERAGE('Plate 1 - Sheet1 (2)'!CA817:CC817)</f>
        <v>1172.3333333333333</v>
      </c>
      <c r="S33">
        <f>AVERAGE('Plate 1 - Sheet1 (2)'!CD817:CF817)</f>
        <v>1828</v>
      </c>
      <c r="T33">
        <f>AVERAGE('Plate 1 - Sheet1 (2)'!CG817:CH817,'Plate 1 - Sheet1 (2)'!CJ817)</f>
        <v>5244.333333333333</v>
      </c>
      <c r="U33">
        <f>AVERAGE('Plate 1 - Sheet1 (2)'!CK817:CM817)</f>
        <v>8560</v>
      </c>
      <c r="V33">
        <f>AVERAGE('Plate 1 - Sheet1 (2)'!CN817:CP817)</f>
        <v>17239.333333333332</v>
      </c>
      <c r="W33">
        <f>AVERAGE('Plate 1 - Sheet1 (2)'!CQ817:CR817,'Plate 1 - Sheet1 (2)'!G942)</f>
        <v>364.66666666666669</v>
      </c>
      <c r="X33">
        <f>AVERAGE('Plate 1 - Sheet1 (2)'!H942:J942)</f>
        <v>509</v>
      </c>
      <c r="Y33">
        <f>AVERAGE('Plate 1 - Sheet1 (2)'!K942,'Plate 1 - Sheet1 (2)'!M942:N942)</f>
        <v>1468.3333333333333</v>
      </c>
      <c r="Z33">
        <f>AVERAGE('Plate 1 - Sheet1 (2)'!O942:Q942)</f>
        <v>2318.6666666666665</v>
      </c>
      <c r="AA33">
        <f>AVERAGE('Plate 1 - Sheet1 (2)'!R942:T942)</f>
        <v>6671.333333333333</v>
      </c>
      <c r="AB33">
        <f>AVERAGE('Plate 1 - Sheet1 (2)'!U942:W942)</f>
        <v>12382.666666666666</v>
      </c>
      <c r="AC33">
        <f>AVERAGE('Plate 1 - Sheet1 (2)'!X942,'Plate 1 - Sheet1 (2)'!AE942:AF942)</f>
        <v>22316.333333333332</v>
      </c>
      <c r="AD33">
        <f>AVERAGE('Plate 1 - Sheet1 (2)'!AG942:AI942)</f>
        <v>64.333333333333329</v>
      </c>
    </row>
    <row r="34" spans="1:30" x14ac:dyDescent="0.15">
      <c r="A34" s="1">
        <f>'Plate 1 - Sheet1 (2)'!B943</f>
        <v>3.3796296296296297E-2</v>
      </c>
      <c r="B34">
        <f>AVERAGE('Plate 1 - Sheet1 (2)'!K818:L818,'Plate 1 - Sheet1 (2)'!N818)</f>
        <v>245.33333333333334</v>
      </c>
      <c r="C34">
        <f>AVERAGE('Plate 1 - Sheet1 (2)'!O818:Q818)</f>
        <v>343.33333333333331</v>
      </c>
      <c r="D34">
        <f>AVERAGE('Plate 1 - Sheet1 (2)'!R818:T818)</f>
        <v>886</v>
      </c>
      <c r="E34" s="19">
        <f>AVERAGE('Plate 1 - Sheet1 (2)'!U818:W818)</f>
        <v>3345.3333333333335</v>
      </c>
      <c r="F34">
        <f>AVERAGE('Plate 1 - Sheet1 (2)'!X818,'Plate 1 - Sheet1 (2)'!AE818:AF818)</f>
        <v>4525</v>
      </c>
      <c r="G34">
        <f>AVERAGE('Plate 1 - Sheet1 (2)'!AG818:AI818)</f>
        <v>6960</v>
      </c>
      <c r="H34">
        <f>AVERAGE('Plate 1 - Sheet1 (2)'!AJ818:AL818)</f>
        <v>16082.333333333334</v>
      </c>
      <c r="I34">
        <f>AVERAGE('Plate 1 - Sheet1 (2)'!AM818:AO818)</f>
        <v>358</v>
      </c>
      <c r="J34">
        <f>AVERAGE('Plate 1 - Sheet1 (2)'!AP818:AR818)</f>
        <v>568</v>
      </c>
      <c r="K34">
        <f>AVERAGE('Plate 1 - Sheet1 (2)'!AS818:AU818)</f>
        <v>1484</v>
      </c>
      <c r="L34">
        <f>AVERAGE('Plate 1 - Sheet1 (2)'!AV818,'Plate 1 - Sheet1 (2)'!BC818:BD818)</f>
        <v>2190</v>
      </c>
      <c r="M34">
        <f>AVERAGE('Plate 1 - Sheet1 (2)'!BE818:BG818)</f>
        <v>5152</v>
      </c>
      <c r="N34">
        <f>AVERAGE('Plate 1 - Sheet1 (2)'!BH818:BI818,'Plate 1 - Sheet1 (2)'!BK818)</f>
        <v>9557</v>
      </c>
      <c r="O34">
        <f>AVERAGE('Plate 1 - Sheet1 (2)'!BL818:BN818)</f>
        <v>19344</v>
      </c>
      <c r="P34" s="19">
        <f>AVERAGE('Plate 1 - Sheet1 (2)'!BO818:BQ818)</f>
        <v>842</v>
      </c>
      <c r="Q34">
        <f>AVERAGE('Plate 1 - Sheet1 (2)'!BR818:BT818)</f>
        <v>713.66666666666663</v>
      </c>
      <c r="R34">
        <f>AVERAGE('Plate 1 - Sheet1 (2)'!CA818:CC818)</f>
        <v>1177.3333333333333</v>
      </c>
      <c r="S34">
        <f>AVERAGE('Plate 1 - Sheet1 (2)'!CD818:CF818)</f>
        <v>1831.6666666666667</v>
      </c>
      <c r="T34">
        <f>AVERAGE('Plate 1 - Sheet1 (2)'!CG818:CH818,'Plate 1 - Sheet1 (2)'!CJ818)</f>
        <v>5230.333333333333</v>
      </c>
      <c r="U34">
        <f>AVERAGE('Plate 1 - Sheet1 (2)'!CK818:CM818)</f>
        <v>8534.3333333333339</v>
      </c>
      <c r="V34">
        <f>AVERAGE('Plate 1 - Sheet1 (2)'!CN818:CP818)</f>
        <v>17124</v>
      </c>
      <c r="W34">
        <f>AVERAGE('Plate 1 - Sheet1 (2)'!CQ818:CR818,'Plate 1 - Sheet1 (2)'!G943)</f>
        <v>359</v>
      </c>
      <c r="X34">
        <f>AVERAGE('Plate 1 - Sheet1 (2)'!H943:J943)</f>
        <v>506.66666666666669</v>
      </c>
      <c r="Y34">
        <f>AVERAGE('Plate 1 - Sheet1 (2)'!K943,'Plate 1 - Sheet1 (2)'!M943:N943)</f>
        <v>1462.3333333333333</v>
      </c>
      <c r="Z34">
        <f>AVERAGE('Plate 1 - Sheet1 (2)'!O943:Q943)</f>
        <v>2306</v>
      </c>
      <c r="AA34">
        <f>AVERAGE('Plate 1 - Sheet1 (2)'!R943:T943)</f>
        <v>6727.333333333333</v>
      </c>
      <c r="AB34">
        <f>AVERAGE('Plate 1 - Sheet1 (2)'!U943:W943)</f>
        <v>12360.333333333334</v>
      </c>
      <c r="AC34">
        <f>AVERAGE('Plate 1 - Sheet1 (2)'!X943,'Plate 1 - Sheet1 (2)'!AE943:AF943)</f>
        <v>22273.333333333332</v>
      </c>
      <c r="AD34">
        <f>AVERAGE('Plate 1 - Sheet1 (2)'!AG943:AI943)</f>
        <v>70.333333333333329</v>
      </c>
    </row>
    <row r="35" spans="1:30" x14ac:dyDescent="0.15">
      <c r="A35" s="1">
        <f>'Plate 1 - Sheet1 (2)'!B944</f>
        <v>3.4837962962962959E-2</v>
      </c>
      <c r="B35">
        <f>AVERAGE('Plate 1 - Sheet1 (2)'!K819:L819,'Plate 1 - Sheet1 (2)'!N819)</f>
        <v>238</v>
      </c>
      <c r="C35">
        <f>AVERAGE('Plate 1 - Sheet1 (2)'!O819:Q819)</f>
        <v>347.66666666666669</v>
      </c>
      <c r="D35">
        <f>AVERAGE('Plate 1 - Sheet1 (2)'!R819:T819)</f>
        <v>880.66666666666663</v>
      </c>
      <c r="E35" s="19">
        <f>AVERAGE('Plate 1 - Sheet1 (2)'!U819:W819)</f>
        <v>3447.6666666666665</v>
      </c>
      <c r="F35">
        <f>AVERAGE('Plate 1 - Sheet1 (2)'!X819,'Plate 1 - Sheet1 (2)'!AE819:AF819)</f>
        <v>4588</v>
      </c>
      <c r="G35">
        <f>AVERAGE('Plate 1 - Sheet1 (2)'!AG819:AI819)</f>
        <v>6970.666666666667</v>
      </c>
      <c r="H35">
        <f>AVERAGE('Plate 1 - Sheet1 (2)'!AJ819:AL819)</f>
        <v>15910</v>
      </c>
      <c r="I35">
        <f>AVERAGE('Plate 1 - Sheet1 (2)'!AM819:AO819)</f>
        <v>358.33333333333331</v>
      </c>
      <c r="J35">
        <f>AVERAGE('Plate 1 - Sheet1 (2)'!AP819:AR819)</f>
        <v>574.66666666666663</v>
      </c>
      <c r="K35">
        <f>AVERAGE('Plate 1 - Sheet1 (2)'!AS819:AU819)</f>
        <v>1509.3333333333333</v>
      </c>
      <c r="L35">
        <f>AVERAGE('Plate 1 - Sheet1 (2)'!AV819,'Plate 1 - Sheet1 (2)'!BC819:BD819)</f>
        <v>2198.3333333333335</v>
      </c>
      <c r="M35">
        <f>AVERAGE('Plate 1 - Sheet1 (2)'!BE819:BG819)</f>
        <v>5127.333333333333</v>
      </c>
      <c r="N35">
        <f>AVERAGE('Plate 1 - Sheet1 (2)'!BH819:BI819,'Plate 1 - Sheet1 (2)'!BK819)</f>
        <v>9542.6666666666661</v>
      </c>
      <c r="O35">
        <f>AVERAGE('Plate 1 - Sheet1 (2)'!BL819:BN819)</f>
        <v>19220</v>
      </c>
      <c r="P35" s="19">
        <f>AVERAGE('Plate 1 - Sheet1 (2)'!BO819:BQ819)</f>
        <v>851.66666666666663</v>
      </c>
      <c r="Q35">
        <f>AVERAGE('Plate 1 - Sheet1 (2)'!BR819:BT819)</f>
        <v>728.66666666666663</v>
      </c>
      <c r="R35">
        <f>AVERAGE('Plate 1 - Sheet1 (2)'!CA819:CC819)</f>
        <v>1187.6666666666667</v>
      </c>
      <c r="S35">
        <f>AVERAGE('Plate 1 - Sheet1 (2)'!CD819:CF819)</f>
        <v>1851.3333333333333</v>
      </c>
      <c r="T35">
        <f>AVERAGE('Plate 1 - Sheet1 (2)'!CG819:CH819,'Plate 1 - Sheet1 (2)'!CJ819)</f>
        <v>5263</v>
      </c>
      <c r="U35">
        <f>AVERAGE('Plate 1 - Sheet1 (2)'!CK819:CM819)</f>
        <v>8525.6666666666661</v>
      </c>
      <c r="V35">
        <f>AVERAGE('Plate 1 - Sheet1 (2)'!CN819:CP819)</f>
        <v>17086.333333333332</v>
      </c>
      <c r="W35">
        <f>AVERAGE('Plate 1 - Sheet1 (2)'!CQ819:CR819,'Plate 1 - Sheet1 (2)'!G944)</f>
        <v>371.33333333333331</v>
      </c>
      <c r="X35">
        <f>AVERAGE('Plate 1 - Sheet1 (2)'!H944:J944)</f>
        <v>500.66666666666669</v>
      </c>
      <c r="Y35">
        <f>AVERAGE('Plate 1 - Sheet1 (2)'!K944,'Plate 1 - Sheet1 (2)'!M944:N944)</f>
        <v>1457.3333333333333</v>
      </c>
      <c r="Z35">
        <f>AVERAGE('Plate 1 - Sheet1 (2)'!O944:Q944)</f>
        <v>2295</v>
      </c>
      <c r="AA35">
        <f>AVERAGE('Plate 1 - Sheet1 (2)'!R944:T944)</f>
        <v>6642.666666666667</v>
      </c>
      <c r="AB35">
        <f>AVERAGE('Plate 1 - Sheet1 (2)'!U944:W944)</f>
        <v>12312.666666666666</v>
      </c>
      <c r="AC35">
        <f>AVERAGE('Plate 1 - Sheet1 (2)'!X944,'Plate 1 - Sheet1 (2)'!AE944:AF944)</f>
        <v>22090.666666666668</v>
      </c>
      <c r="AD35">
        <f>AVERAGE('Plate 1 - Sheet1 (2)'!AG944:AI944)</f>
        <v>76.333333333333329</v>
      </c>
    </row>
    <row r="36" spans="1:30" x14ac:dyDescent="0.15">
      <c r="A36" s="1">
        <f>'Plate 1 - Sheet1 (2)'!B945</f>
        <v>3.5879629629629629E-2</v>
      </c>
      <c r="B36">
        <f>AVERAGE('Plate 1 - Sheet1 (2)'!K820:L820,'Plate 1 - Sheet1 (2)'!N820)</f>
        <v>247.66666666666666</v>
      </c>
      <c r="C36">
        <f>AVERAGE('Plate 1 - Sheet1 (2)'!O820:Q820)</f>
        <v>340</v>
      </c>
      <c r="D36">
        <f>AVERAGE('Plate 1 - Sheet1 (2)'!R820:T820)</f>
        <v>884.66666666666663</v>
      </c>
      <c r="E36" s="19">
        <f>AVERAGE('Plate 1 - Sheet1 (2)'!U820:W820)</f>
        <v>3542.6666666666665</v>
      </c>
      <c r="F36">
        <f>AVERAGE('Plate 1 - Sheet1 (2)'!X820,'Plate 1 - Sheet1 (2)'!AE820:AF820)</f>
        <v>4568</v>
      </c>
      <c r="G36">
        <f>AVERAGE('Plate 1 - Sheet1 (2)'!AG820:AI820)</f>
        <v>6868</v>
      </c>
      <c r="H36">
        <f>AVERAGE('Plate 1 - Sheet1 (2)'!AJ820:AL820)</f>
        <v>15770.333333333334</v>
      </c>
      <c r="I36">
        <f>AVERAGE('Plate 1 - Sheet1 (2)'!AM820:AO820)</f>
        <v>362</v>
      </c>
      <c r="J36">
        <f>AVERAGE('Plate 1 - Sheet1 (2)'!AP820:AR820)</f>
        <v>574</v>
      </c>
      <c r="K36">
        <f>AVERAGE('Plate 1 - Sheet1 (2)'!AS820:AU820)</f>
        <v>1477.6666666666667</v>
      </c>
      <c r="L36">
        <f>AVERAGE('Plate 1 - Sheet1 (2)'!AV820,'Plate 1 - Sheet1 (2)'!BC820:BD820)</f>
        <v>2195.6666666666665</v>
      </c>
      <c r="M36">
        <f>AVERAGE('Plate 1 - Sheet1 (2)'!BE820:BG820)</f>
        <v>5097</v>
      </c>
      <c r="N36">
        <f>AVERAGE('Plate 1 - Sheet1 (2)'!BH820:BI820,'Plate 1 - Sheet1 (2)'!BK820)</f>
        <v>9522</v>
      </c>
      <c r="O36">
        <f>AVERAGE('Plate 1 - Sheet1 (2)'!BL820:BN820)</f>
        <v>19022</v>
      </c>
      <c r="P36" s="19">
        <f>AVERAGE('Plate 1 - Sheet1 (2)'!BO820:BQ820)</f>
        <v>875</v>
      </c>
      <c r="Q36">
        <f>AVERAGE('Plate 1 - Sheet1 (2)'!BR820:BT820)</f>
        <v>734</v>
      </c>
      <c r="R36">
        <f>AVERAGE('Plate 1 - Sheet1 (2)'!CA820:CC820)</f>
        <v>1182.3333333333333</v>
      </c>
      <c r="S36">
        <f>AVERAGE('Plate 1 - Sheet1 (2)'!CD820:CF820)</f>
        <v>1870</v>
      </c>
      <c r="T36">
        <f>AVERAGE('Plate 1 - Sheet1 (2)'!CG820:CH820,'Plate 1 - Sheet1 (2)'!CJ820)</f>
        <v>5223.333333333333</v>
      </c>
      <c r="U36">
        <f>AVERAGE('Plate 1 - Sheet1 (2)'!CK820:CM820)</f>
        <v>8544.6666666666661</v>
      </c>
      <c r="V36">
        <f>AVERAGE('Plate 1 - Sheet1 (2)'!CN820:CP820)</f>
        <v>16940.666666666668</v>
      </c>
      <c r="W36">
        <f>AVERAGE('Plate 1 - Sheet1 (2)'!CQ820:CR820,'Plate 1 - Sheet1 (2)'!G945)</f>
        <v>358.33333333333331</v>
      </c>
      <c r="X36">
        <f>AVERAGE('Plate 1 - Sheet1 (2)'!H945:J945)</f>
        <v>486.66666666666669</v>
      </c>
      <c r="Y36">
        <f>AVERAGE('Plate 1 - Sheet1 (2)'!K945,'Plate 1 - Sheet1 (2)'!M945:N945)</f>
        <v>1437</v>
      </c>
      <c r="Z36">
        <f>AVERAGE('Plate 1 - Sheet1 (2)'!O945:Q945)</f>
        <v>2280.3333333333335</v>
      </c>
      <c r="AA36">
        <f>AVERAGE('Plate 1 - Sheet1 (2)'!R945:T945)</f>
        <v>6610.666666666667</v>
      </c>
      <c r="AB36">
        <f>AVERAGE('Plate 1 - Sheet1 (2)'!U945:W945)</f>
        <v>12281.666666666666</v>
      </c>
      <c r="AC36">
        <f>AVERAGE('Plate 1 - Sheet1 (2)'!X945,'Plate 1 - Sheet1 (2)'!AE945:AF945)</f>
        <v>21920.666666666668</v>
      </c>
      <c r="AD36">
        <f>AVERAGE('Plate 1 - Sheet1 (2)'!AG945:AI945)</f>
        <v>60.333333333333336</v>
      </c>
    </row>
    <row r="37" spans="1:30" x14ac:dyDescent="0.15">
      <c r="A37" s="1">
        <f>'Plate 1 - Sheet1 (2)'!B946</f>
        <v>3.6921296296296292E-2</v>
      </c>
      <c r="B37">
        <f>AVERAGE('Plate 1 - Sheet1 (2)'!K821:L821,'Plate 1 - Sheet1 (2)'!N821)</f>
        <v>248.66666666666666</v>
      </c>
      <c r="C37">
        <f>AVERAGE('Plate 1 - Sheet1 (2)'!O821:Q821)</f>
        <v>343.33333333333331</v>
      </c>
      <c r="D37">
        <f>AVERAGE('Plate 1 - Sheet1 (2)'!R821:T821)</f>
        <v>874.33333333333337</v>
      </c>
      <c r="E37" s="19">
        <f>AVERAGE('Plate 1 - Sheet1 (2)'!U821:W821)</f>
        <v>3595.6666666666665</v>
      </c>
      <c r="F37">
        <f>AVERAGE('Plate 1 - Sheet1 (2)'!X821,'Plate 1 - Sheet1 (2)'!AE821:AF821)</f>
        <v>4568.333333333333</v>
      </c>
      <c r="G37">
        <f>AVERAGE('Plate 1 - Sheet1 (2)'!AG821:AI821)</f>
        <v>6881.666666666667</v>
      </c>
      <c r="H37">
        <f>AVERAGE('Plate 1 - Sheet1 (2)'!AJ821:AL821)</f>
        <v>15688</v>
      </c>
      <c r="I37">
        <f>AVERAGE('Plate 1 - Sheet1 (2)'!AM821:AO821)</f>
        <v>365.33333333333331</v>
      </c>
      <c r="J37">
        <f>AVERAGE('Plate 1 - Sheet1 (2)'!AP821:AR821)</f>
        <v>561.66666666666663</v>
      </c>
      <c r="K37">
        <f>AVERAGE('Plate 1 - Sheet1 (2)'!AS821:AU821)</f>
        <v>1499</v>
      </c>
      <c r="L37">
        <f>AVERAGE('Plate 1 - Sheet1 (2)'!AV821,'Plate 1 - Sheet1 (2)'!BC821:BD821)</f>
        <v>2214</v>
      </c>
      <c r="M37">
        <f>AVERAGE('Plate 1 - Sheet1 (2)'!BE821:BG821)</f>
        <v>5140.666666666667</v>
      </c>
      <c r="N37">
        <f>AVERAGE('Plate 1 - Sheet1 (2)'!BH821:BI821,'Plate 1 - Sheet1 (2)'!BK821)</f>
        <v>9448.6666666666661</v>
      </c>
      <c r="O37">
        <f>AVERAGE('Plate 1 - Sheet1 (2)'!BL821:BN821)</f>
        <v>18874.333333333332</v>
      </c>
      <c r="P37" s="19">
        <f>AVERAGE('Plate 1 - Sheet1 (2)'!BO821:BQ821)</f>
        <v>867</v>
      </c>
      <c r="Q37">
        <f>AVERAGE('Plate 1 - Sheet1 (2)'!BR821:BT821)</f>
        <v>745</v>
      </c>
      <c r="R37">
        <f>AVERAGE('Plate 1 - Sheet1 (2)'!CA821:CC821)</f>
        <v>1170.6666666666667</v>
      </c>
      <c r="S37">
        <f>AVERAGE('Plate 1 - Sheet1 (2)'!CD821:CF821)</f>
        <v>1850.6666666666667</v>
      </c>
      <c r="T37">
        <f>AVERAGE('Plate 1 - Sheet1 (2)'!CG821:CH821,'Plate 1 - Sheet1 (2)'!CJ821)</f>
        <v>5238</v>
      </c>
      <c r="U37">
        <f>AVERAGE('Plate 1 - Sheet1 (2)'!CK821:CM821)</f>
        <v>8494.3333333333339</v>
      </c>
      <c r="V37">
        <f>AVERAGE('Plate 1 - Sheet1 (2)'!CN821:CP821)</f>
        <v>16860.333333333332</v>
      </c>
      <c r="W37">
        <f>AVERAGE('Plate 1 - Sheet1 (2)'!CQ821:CR821,'Plate 1 - Sheet1 (2)'!G946)</f>
        <v>370</v>
      </c>
      <c r="X37">
        <f>AVERAGE('Plate 1 - Sheet1 (2)'!H946:J946)</f>
        <v>497</v>
      </c>
      <c r="Y37">
        <f>AVERAGE('Plate 1 - Sheet1 (2)'!K946,'Plate 1 - Sheet1 (2)'!M946:N946)</f>
        <v>1435.6666666666667</v>
      </c>
      <c r="Z37">
        <f>AVERAGE('Plate 1 - Sheet1 (2)'!O946:Q946)</f>
        <v>2276</v>
      </c>
      <c r="AA37">
        <f>AVERAGE('Plate 1 - Sheet1 (2)'!R946:T946)</f>
        <v>6585.333333333333</v>
      </c>
      <c r="AB37">
        <f>AVERAGE('Plate 1 - Sheet1 (2)'!U946:W946)</f>
        <v>12205</v>
      </c>
      <c r="AC37">
        <f>AVERAGE('Plate 1 - Sheet1 (2)'!X946,'Plate 1 - Sheet1 (2)'!AE946:AF946)</f>
        <v>21804.333333333332</v>
      </c>
      <c r="AD37">
        <f>AVERAGE('Plate 1 - Sheet1 (2)'!AG946:AI946)</f>
        <v>68.666666666666671</v>
      </c>
    </row>
    <row r="38" spans="1:30" x14ac:dyDescent="0.15">
      <c r="A38" s="1">
        <f>'Plate 1 - Sheet1 (2)'!B947</f>
        <v>3.7962962962962962E-2</v>
      </c>
      <c r="B38">
        <f>AVERAGE('Plate 1 - Sheet1 (2)'!K822:L822,'Plate 1 - Sheet1 (2)'!N822)</f>
        <v>237.33333333333334</v>
      </c>
      <c r="C38">
        <f>AVERAGE('Plate 1 - Sheet1 (2)'!O822:Q822)</f>
        <v>329.33333333333331</v>
      </c>
      <c r="D38">
        <f>AVERAGE('Plate 1 - Sheet1 (2)'!R822:T822)</f>
        <v>869</v>
      </c>
      <c r="E38" s="19">
        <f>AVERAGE('Plate 1 - Sheet1 (2)'!U822:W822)</f>
        <v>3711</v>
      </c>
      <c r="F38">
        <f>AVERAGE('Plate 1 - Sheet1 (2)'!X822,'Plate 1 - Sheet1 (2)'!AE822:AF822)</f>
        <v>4581.666666666667</v>
      </c>
      <c r="G38">
        <f>AVERAGE('Plate 1 - Sheet1 (2)'!AG822:AI822)</f>
        <v>6837.333333333333</v>
      </c>
      <c r="H38">
        <f>AVERAGE('Plate 1 - Sheet1 (2)'!AJ822:AL822)</f>
        <v>15460.666666666666</v>
      </c>
      <c r="I38">
        <f>AVERAGE('Plate 1 - Sheet1 (2)'!AM822:AO822)</f>
        <v>376.33333333333331</v>
      </c>
      <c r="J38">
        <f>AVERAGE('Plate 1 - Sheet1 (2)'!AP822:AR822)</f>
        <v>579.33333333333337</v>
      </c>
      <c r="K38">
        <f>AVERAGE('Plate 1 - Sheet1 (2)'!AS822:AU822)</f>
        <v>1504.6666666666667</v>
      </c>
      <c r="L38">
        <f>AVERAGE('Plate 1 - Sheet1 (2)'!AV822,'Plate 1 - Sheet1 (2)'!BC822:BD822)</f>
        <v>2197.6666666666665</v>
      </c>
      <c r="M38">
        <f>AVERAGE('Plate 1 - Sheet1 (2)'!BE822:BG822)</f>
        <v>5091.666666666667</v>
      </c>
      <c r="N38">
        <f>AVERAGE('Plate 1 - Sheet1 (2)'!BH822:BI822,'Plate 1 - Sheet1 (2)'!BK822)</f>
        <v>9455.6666666666661</v>
      </c>
      <c r="O38">
        <f>AVERAGE('Plate 1 - Sheet1 (2)'!BL822:BN822)</f>
        <v>18782.666666666668</v>
      </c>
      <c r="P38" s="19">
        <f>AVERAGE('Plate 1 - Sheet1 (2)'!BO822:BQ822)</f>
        <v>888</v>
      </c>
      <c r="Q38">
        <f>AVERAGE('Plate 1 - Sheet1 (2)'!BR822:BT822)</f>
        <v>748</v>
      </c>
      <c r="R38">
        <f>AVERAGE('Plate 1 - Sheet1 (2)'!CA822:CC822)</f>
        <v>1182.6666666666667</v>
      </c>
      <c r="S38">
        <f>AVERAGE('Plate 1 - Sheet1 (2)'!CD822:CF822)</f>
        <v>1834.3333333333333</v>
      </c>
      <c r="T38">
        <f>AVERAGE('Plate 1 - Sheet1 (2)'!CG822:CH822,'Plate 1 - Sheet1 (2)'!CJ822)</f>
        <v>5218.666666666667</v>
      </c>
      <c r="U38">
        <f>AVERAGE('Plate 1 - Sheet1 (2)'!CK822:CM822)</f>
        <v>8509.3333333333339</v>
      </c>
      <c r="V38">
        <f>AVERAGE('Plate 1 - Sheet1 (2)'!CN822:CP822)</f>
        <v>16634.333333333332</v>
      </c>
      <c r="W38">
        <f>AVERAGE('Plate 1 - Sheet1 (2)'!CQ822:CR822,'Plate 1 - Sheet1 (2)'!G947)</f>
        <v>363</v>
      </c>
      <c r="X38">
        <f>AVERAGE('Plate 1 - Sheet1 (2)'!H947:J947)</f>
        <v>476.66666666666669</v>
      </c>
      <c r="Y38">
        <f>AVERAGE('Plate 1 - Sheet1 (2)'!K947,'Plate 1 - Sheet1 (2)'!M947:N947)</f>
        <v>1416.3333333333333</v>
      </c>
      <c r="Z38">
        <f>AVERAGE('Plate 1 - Sheet1 (2)'!O947:Q947)</f>
        <v>2269.6666666666665</v>
      </c>
      <c r="AA38">
        <f>AVERAGE('Plate 1 - Sheet1 (2)'!R947:T947)</f>
        <v>6590.666666666667</v>
      </c>
      <c r="AB38">
        <f>AVERAGE('Plate 1 - Sheet1 (2)'!U947:W947)</f>
        <v>12199.666666666666</v>
      </c>
      <c r="AC38">
        <f>AVERAGE('Plate 1 - Sheet1 (2)'!X947,'Plate 1 - Sheet1 (2)'!AE947:AF947)</f>
        <v>21606.333333333332</v>
      </c>
      <c r="AD38">
        <f>AVERAGE('Plate 1 - Sheet1 (2)'!AG947:AI947)</f>
        <v>65</v>
      </c>
    </row>
    <row r="39" spans="1:30" x14ac:dyDescent="0.15">
      <c r="A39" s="1">
        <f>'Plate 1 - Sheet1 (2)'!B948</f>
        <v>3.9004629629629632E-2</v>
      </c>
      <c r="B39">
        <f>AVERAGE('Plate 1 - Sheet1 (2)'!K823:L823,'Plate 1 - Sheet1 (2)'!N823)</f>
        <v>232.66666666666666</v>
      </c>
      <c r="C39">
        <f>AVERAGE('Plate 1 - Sheet1 (2)'!O823:Q823)</f>
        <v>337</v>
      </c>
      <c r="D39">
        <f>AVERAGE('Plate 1 - Sheet1 (2)'!R823:T823)</f>
        <v>880.33333333333337</v>
      </c>
      <c r="E39" s="19">
        <f>AVERAGE('Plate 1 - Sheet1 (2)'!U823:W823)</f>
        <v>3787</v>
      </c>
      <c r="F39">
        <f>AVERAGE('Plate 1 - Sheet1 (2)'!X823,'Plate 1 - Sheet1 (2)'!AE823:AF823)</f>
        <v>4583</v>
      </c>
      <c r="G39">
        <f>AVERAGE('Plate 1 - Sheet1 (2)'!AG823:AI823)</f>
        <v>6824.333333333333</v>
      </c>
      <c r="H39">
        <f>AVERAGE('Plate 1 - Sheet1 (2)'!AJ823:AL823)</f>
        <v>15257.333333333334</v>
      </c>
      <c r="I39">
        <f>AVERAGE('Plate 1 - Sheet1 (2)'!AM823:AO823)</f>
        <v>358</v>
      </c>
      <c r="J39">
        <f>AVERAGE('Plate 1 - Sheet1 (2)'!AP823:AR823)</f>
        <v>568</v>
      </c>
      <c r="K39">
        <f>AVERAGE('Plate 1 - Sheet1 (2)'!AS823:AU823)</f>
        <v>1509.3333333333333</v>
      </c>
      <c r="L39">
        <f>AVERAGE('Plate 1 - Sheet1 (2)'!AV823,'Plate 1 - Sheet1 (2)'!BC823:BD823)</f>
        <v>2203</v>
      </c>
      <c r="M39">
        <f>AVERAGE('Plate 1 - Sheet1 (2)'!BE823:BG823)</f>
        <v>5066</v>
      </c>
      <c r="N39">
        <f>AVERAGE('Plate 1 - Sheet1 (2)'!BH823:BI823,'Plate 1 - Sheet1 (2)'!BK823)</f>
        <v>9329.6666666666661</v>
      </c>
      <c r="O39">
        <f>AVERAGE('Plate 1 - Sheet1 (2)'!BL823:BN823)</f>
        <v>18623.666666666668</v>
      </c>
      <c r="P39" s="19">
        <f>AVERAGE('Plate 1 - Sheet1 (2)'!BO823:BQ823)</f>
        <v>906</v>
      </c>
      <c r="Q39">
        <f>AVERAGE('Plate 1 - Sheet1 (2)'!BR823:BT823)</f>
        <v>756.33333333333337</v>
      </c>
      <c r="R39">
        <f>AVERAGE('Plate 1 - Sheet1 (2)'!CA823:CC823)</f>
        <v>1188.6666666666667</v>
      </c>
      <c r="S39">
        <f>AVERAGE('Plate 1 - Sheet1 (2)'!CD823:CF823)</f>
        <v>1862.6666666666667</v>
      </c>
      <c r="T39">
        <f>AVERAGE('Plate 1 - Sheet1 (2)'!CG823:CH823,'Plate 1 - Sheet1 (2)'!CJ823)</f>
        <v>5211.666666666667</v>
      </c>
      <c r="U39">
        <f>AVERAGE('Plate 1 - Sheet1 (2)'!CK823:CM823)</f>
        <v>8460.6666666666661</v>
      </c>
      <c r="V39">
        <f>AVERAGE('Plate 1 - Sheet1 (2)'!CN823:CP823)</f>
        <v>16461</v>
      </c>
      <c r="W39">
        <f>AVERAGE('Plate 1 - Sheet1 (2)'!CQ823:CR823,'Plate 1 - Sheet1 (2)'!G948)</f>
        <v>362.33333333333331</v>
      </c>
      <c r="X39">
        <f>AVERAGE('Plate 1 - Sheet1 (2)'!H948:J948)</f>
        <v>494.33333333333331</v>
      </c>
      <c r="Y39">
        <f>AVERAGE('Plate 1 - Sheet1 (2)'!K948,'Plate 1 - Sheet1 (2)'!M948:N948)</f>
        <v>1418</v>
      </c>
      <c r="Z39">
        <f>AVERAGE('Plate 1 - Sheet1 (2)'!O948:Q948)</f>
        <v>2226.6666666666665</v>
      </c>
      <c r="AA39">
        <f>AVERAGE('Plate 1 - Sheet1 (2)'!R948:T948)</f>
        <v>6557.333333333333</v>
      </c>
      <c r="AB39">
        <f>AVERAGE('Plate 1 - Sheet1 (2)'!U948:W948)</f>
        <v>12113</v>
      </c>
      <c r="AC39">
        <f>AVERAGE('Plate 1 - Sheet1 (2)'!X948,'Plate 1 - Sheet1 (2)'!AE948:AF948)</f>
        <v>21371.666666666668</v>
      </c>
      <c r="AD39">
        <f>AVERAGE('Plate 1 - Sheet1 (2)'!AG948:AI948)</f>
        <v>70.666666666666671</v>
      </c>
    </row>
    <row r="40" spans="1:30" x14ac:dyDescent="0.15">
      <c r="A40" s="1">
        <f>'Plate 1 - Sheet1 (2)'!B949</f>
        <v>4.0046296296296295E-2</v>
      </c>
      <c r="B40">
        <f>AVERAGE('Plate 1 - Sheet1 (2)'!K824:L824,'Plate 1 - Sheet1 (2)'!N824)</f>
        <v>234</v>
      </c>
      <c r="C40">
        <f>AVERAGE('Plate 1 - Sheet1 (2)'!O824:Q824)</f>
        <v>331.33333333333331</v>
      </c>
      <c r="D40">
        <f>AVERAGE('Plate 1 - Sheet1 (2)'!R824:T824)</f>
        <v>863</v>
      </c>
      <c r="E40" s="19">
        <f>AVERAGE('Plate 1 - Sheet1 (2)'!U824:W824)</f>
        <v>3893</v>
      </c>
      <c r="F40">
        <f>AVERAGE('Plate 1 - Sheet1 (2)'!X824,'Plate 1 - Sheet1 (2)'!AE824:AF824)</f>
        <v>4566</v>
      </c>
      <c r="G40">
        <f>AVERAGE('Plate 1 - Sheet1 (2)'!AG824:AI824)</f>
        <v>6741.666666666667</v>
      </c>
      <c r="H40">
        <f>AVERAGE('Plate 1 - Sheet1 (2)'!AJ824:AL824)</f>
        <v>15117.666666666666</v>
      </c>
      <c r="I40">
        <f>AVERAGE('Plate 1 - Sheet1 (2)'!AM824:AO824)</f>
        <v>352.66666666666669</v>
      </c>
      <c r="J40">
        <f>AVERAGE('Plate 1 - Sheet1 (2)'!AP824:AR824)</f>
        <v>561.66666666666663</v>
      </c>
      <c r="K40">
        <f>AVERAGE('Plate 1 - Sheet1 (2)'!AS824:AU824)</f>
        <v>1507</v>
      </c>
      <c r="L40">
        <f>AVERAGE('Plate 1 - Sheet1 (2)'!AV824,'Plate 1 - Sheet1 (2)'!BC824:BD824)</f>
        <v>2188.3333333333335</v>
      </c>
      <c r="M40">
        <f>AVERAGE('Plate 1 - Sheet1 (2)'!BE824:BG824)</f>
        <v>5031</v>
      </c>
      <c r="N40">
        <f>AVERAGE('Plate 1 - Sheet1 (2)'!BH824:BI824,'Plate 1 - Sheet1 (2)'!BK824)</f>
        <v>9334.3333333333339</v>
      </c>
      <c r="O40">
        <f>AVERAGE('Plate 1 - Sheet1 (2)'!BL824:BN824)</f>
        <v>18338.666666666668</v>
      </c>
      <c r="P40" s="19">
        <f>AVERAGE('Plate 1 - Sheet1 (2)'!BO824:BQ824)</f>
        <v>912.66666666666663</v>
      </c>
      <c r="Q40">
        <f>AVERAGE('Plate 1 - Sheet1 (2)'!BR824:BT824)</f>
        <v>765</v>
      </c>
      <c r="R40">
        <f>AVERAGE('Plate 1 - Sheet1 (2)'!CA824:CC824)</f>
        <v>1180.6666666666667</v>
      </c>
      <c r="S40">
        <f>AVERAGE('Plate 1 - Sheet1 (2)'!CD824:CF824)</f>
        <v>1836.3333333333333</v>
      </c>
      <c r="T40">
        <f>AVERAGE('Plate 1 - Sheet1 (2)'!CG824:CH824,'Plate 1 - Sheet1 (2)'!CJ824)</f>
        <v>5148.666666666667</v>
      </c>
      <c r="U40">
        <f>AVERAGE('Plate 1 - Sheet1 (2)'!CK824:CM824)</f>
        <v>8427.6666666666661</v>
      </c>
      <c r="V40">
        <f>AVERAGE('Plate 1 - Sheet1 (2)'!CN824:CP824)</f>
        <v>16330.666666666666</v>
      </c>
      <c r="W40">
        <f>AVERAGE('Plate 1 - Sheet1 (2)'!CQ824:CR824,'Plate 1 - Sheet1 (2)'!G949)</f>
        <v>353</v>
      </c>
      <c r="X40">
        <f>AVERAGE('Plate 1 - Sheet1 (2)'!H949:J949)</f>
        <v>482.33333333333331</v>
      </c>
      <c r="Y40">
        <f>AVERAGE('Plate 1 - Sheet1 (2)'!K949,'Plate 1 - Sheet1 (2)'!M949:N949)</f>
        <v>1401.3333333333333</v>
      </c>
      <c r="Z40">
        <f>AVERAGE('Plate 1 - Sheet1 (2)'!O949:Q949)</f>
        <v>2232.6666666666665</v>
      </c>
      <c r="AA40">
        <f>AVERAGE('Plate 1 - Sheet1 (2)'!R949:T949)</f>
        <v>6504.333333333333</v>
      </c>
      <c r="AB40">
        <f>AVERAGE('Plate 1 - Sheet1 (2)'!U949:W949)</f>
        <v>12065.666666666666</v>
      </c>
      <c r="AC40">
        <f>AVERAGE('Plate 1 - Sheet1 (2)'!X949,'Plate 1 - Sheet1 (2)'!AE949:AF949)</f>
        <v>21196.333333333332</v>
      </c>
      <c r="AD40">
        <f>AVERAGE('Plate 1 - Sheet1 (2)'!AG949:AI949)</f>
        <v>71.666666666666671</v>
      </c>
    </row>
    <row r="41" spans="1:30" x14ac:dyDescent="0.15">
      <c r="A41" s="1">
        <f>'Plate 1 - Sheet1 (2)'!B950</f>
        <v>4.1087962962962958E-2</v>
      </c>
      <c r="B41">
        <f>AVERAGE('Plate 1 - Sheet1 (2)'!K825:L825,'Plate 1 - Sheet1 (2)'!N825)</f>
        <v>241.33333333333334</v>
      </c>
      <c r="C41">
        <f>AVERAGE('Plate 1 - Sheet1 (2)'!O825:Q825)</f>
        <v>324</v>
      </c>
      <c r="D41">
        <f>AVERAGE('Plate 1 - Sheet1 (2)'!R825:T825)</f>
        <v>865.66666666666663</v>
      </c>
      <c r="E41" s="19">
        <f>AVERAGE('Plate 1 - Sheet1 (2)'!U825:W825)</f>
        <v>3999.3333333333335</v>
      </c>
      <c r="F41">
        <f>AVERAGE('Plate 1 - Sheet1 (2)'!X825,'Plate 1 - Sheet1 (2)'!AE825:AF825)</f>
        <v>4553.333333333333</v>
      </c>
      <c r="G41">
        <f>AVERAGE('Plate 1 - Sheet1 (2)'!AG825:AI825)</f>
        <v>6745.333333333333</v>
      </c>
      <c r="H41">
        <f>AVERAGE('Plate 1 - Sheet1 (2)'!AJ825:AL825)</f>
        <v>14912.666666666666</v>
      </c>
      <c r="I41">
        <f>AVERAGE('Plate 1 - Sheet1 (2)'!AM825:AO825)</f>
        <v>361.33333333333331</v>
      </c>
      <c r="J41">
        <f>AVERAGE('Plate 1 - Sheet1 (2)'!AP825:AR825)</f>
        <v>553.33333333333337</v>
      </c>
      <c r="K41">
        <f>AVERAGE('Plate 1 - Sheet1 (2)'!AS825:AU825)</f>
        <v>1517</v>
      </c>
      <c r="L41">
        <f>AVERAGE('Plate 1 - Sheet1 (2)'!AV825,'Plate 1 - Sheet1 (2)'!BC825:BD825)</f>
        <v>2196</v>
      </c>
      <c r="M41">
        <f>AVERAGE('Plate 1 - Sheet1 (2)'!BE825:BG825)</f>
        <v>5001.333333333333</v>
      </c>
      <c r="N41">
        <f>AVERAGE('Plate 1 - Sheet1 (2)'!BH825:BI825,'Plate 1 - Sheet1 (2)'!BK825)</f>
        <v>9301.3333333333339</v>
      </c>
      <c r="O41">
        <f>AVERAGE('Plate 1 - Sheet1 (2)'!BL825:BN825)</f>
        <v>18209.666666666668</v>
      </c>
      <c r="P41" s="19">
        <f>AVERAGE('Plate 1 - Sheet1 (2)'!BO825:BQ825)</f>
        <v>937</v>
      </c>
      <c r="Q41">
        <f>AVERAGE('Plate 1 - Sheet1 (2)'!BR825:BT825)</f>
        <v>770.66666666666663</v>
      </c>
      <c r="R41">
        <f>AVERAGE('Plate 1 - Sheet1 (2)'!CA825:CC825)</f>
        <v>1181.6666666666667</v>
      </c>
      <c r="S41">
        <f>AVERAGE('Plate 1 - Sheet1 (2)'!CD825:CF825)</f>
        <v>1838</v>
      </c>
      <c r="T41">
        <f>AVERAGE('Plate 1 - Sheet1 (2)'!CG825:CH825,'Plate 1 - Sheet1 (2)'!CJ825)</f>
        <v>5136.666666666667</v>
      </c>
      <c r="U41">
        <f>AVERAGE('Plate 1 - Sheet1 (2)'!CK825:CM825)</f>
        <v>8299</v>
      </c>
      <c r="V41">
        <f>AVERAGE('Plate 1 - Sheet1 (2)'!CN825:CP825)</f>
        <v>16105.666666666666</v>
      </c>
      <c r="W41">
        <f>AVERAGE('Plate 1 - Sheet1 (2)'!CQ825:CR825,'Plate 1 - Sheet1 (2)'!G950)</f>
        <v>355.33333333333331</v>
      </c>
      <c r="X41">
        <f>AVERAGE('Plate 1 - Sheet1 (2)'!H950:J950)</f>
        <v>483.66666666666669</v>
      </c>
      <c r="Y41">
        <f>AVERAGE('Plate 1 - Sheet1 (2)'!K950,'Plate 1 - Sheet1 (2)'!M950:N950)</f>
        <v>1395</v>
      </c>
      <c r="Z41">
        <f>AVERAGE('Plate 1 - Sheet1 (2)'!O950:Q950)</f>
        <v>2204.3333333333335</v>
      </c>
      <c r="AA41">
        <f>AVERAGE('Plate 1 - Sheet1 (2)'!R950:T950)</f>
        <v>6460.333333333333</v>
      </c>
      <c r="AB41">
        <f>AVERAGE('Plate 1 - Sheet1 (2)'!U950:W950)</f>
        <v>11998</v>
      </c>
      <c r="AC41">
        <f>AVERAGE('Plate 1 - Sheet1 (2)'!X950,'Plate 1 - Sheet1 (2)'!AE950:AF950)</f>
        <v>20929</v>
      </c>
      <c r="AD41">
        <f>AVERAGE('Plate 1 - Sheet1 (2)'!AG950:AI950)</f>
        <v>63.666666666666664</v>
      </c>
    </row>
    <row r="42" spans="1:30" x14ac:dyDescent="0.15">
      <c r="A42" s="1">
        <f>'Plate 1 - Sheet1 (2)'!B951</f>
        <v>4.2129629629629628E-2</v>
      </c>
      <c r="B42">
        <f>AVERAGE('Plate 1 - Sheet1 (2)'!K826:L826,'Plate 1 - Sheet1 (2)'!N826)</f>
        <v>229</v>
      </c>
      <c r="C42">
        <f>AVERAGE('Plate 1 - Sheet1 (2)'!O826:Q826)</f>
        <v>314.33333333333331</v>
      </c>
      <c r="D42">
        <f>AVERAGE('Plate 1 - Sheet1 (2)'!R826:T826)</f>
        <v>865.33333333333337</v>
      </c>
      <c r="E42" s="19">
        <f>AVERAGE('Plate 1 - Sheet1 (2)'!U826:W826)</f>
        <v>4079.6666666666665</v>
      </c>
      <c r="F42">
        <f>AVERAGE('Plate 1 - Sheet1 (2)'!X826,'Plate 1 - Sheet1 (2)'!AE826:AF826)</f>
        <v>4564</v>
      </c>
      <c r="G42">
        <f>AVERAGE('Plate 1 - Sheet1 (2)'!AG826:AI826)</f>
        <v>6637.333333333333</v>
      </c>
      <c r="H42">
        <f>AVERAGE('Plate 1 - Sheet1 (2)'!AJ826:AL826)</f>
        <v>14711</v>
      </c>
      <c r="I42">
        <f>AVERAGE('Plate 1 - Sheet1 (2)'!AM826:AO826)</f>
        <v>360.66666666666669</v>
      </c>
      <c r="J42">
        <f>AVERAGE('Plate 1 - Sheet1 (2)'!AP826:AR826)</f>
        <v>552.33333333333337</v>
      </c>
      <c r="K42">
        <f>AVERAGE('Plate 1 - Sheet1 (2)'!AS826:AU826)</f>
        <v>1510.3333333333333</v>
      </c>
      <c r="L42">
        <f>AVERAGE('Plate 1 - Sheet1 (2)'!AV826,'Plate 1 - Sheet1 (2)'!BC826:BD826)</f>
        <v>2198.6666666666665</v>
      </c>
      <c r="M42">
        <f>AVERAGE('Plate 1 - Sheet1 (2)'!BE826:BG826)</f>
        <v>4987</v>
      </c>
      <c r="N42">
        <f>AVERAGE('Plate 1 - Sheet1 (2)'!BH826:BI826,'Plate 1 - Sheet1 (2)'!BK826)</f>
        <v>9174</v>
      </c>
      <c r="O42">
        <f>AVERAGE('Plate 1 - Sheet1 (2)'!BL826:BN826)</f>
        <v>18044.666666666668</v>
      </c>
      <c r="P42" s="19">
        <f>AVERAGE('Plate 1 - Sheet1 (2)'!BO826:BQ826)</f>
        <v>914.33333333333337</v>
      </c>
      <c r="Q42">
        <f>AVERAGE('Plate 1 - Sheet1 (2)'!BR826:BT826)</f>
        <v>770.33333333333337</v>
      </c>
      <c r="R42">
        <f>AVERAGE('Plate 1 - Sheet1 (2)'!CA826:CC826)</f>
        <v>1173.6666666666667</v>
      </c>
      <c r="S42">
        <f>AVERAGE('Plate 1 - Sheet1 (2)'!CD826:CF826)</f>
        <v>1828.3333333333333</v>
      </c>
      <c r="T42">
        <f>AVERAGE('Plate 1 - Sheet1 (2)'!CG826:CH826,'Plate 1 - Sheet1 (2)'!CJ826)</f>
        <v>5075.333333333333</v>
      </c>
      <c r="U42">
        <f>AVERAGE('Plate 1 - Sheet1 (2)'!CK826:CM826)</f>
        <v>8263.6666666666661</v>
      </c>
      <c r="V42">
        <f>AVERAGE('Plate 1 - Sheet1 (2)'!CN826:CP826)</f>
        <v>15939.666666666666</v>
      </c>
      <c r="W42">
        <f>AVERAGE('Plate 1 - Sheet1 (2)'!CQ826:CR826,'Plate 1 - Sheet1 (2)'!G951)</f>
        <v>360.33333333333331</v>
      </c>
      <c r="X42">
        <f>AVERAGE('Plate 1 - Sheet1 (2)'!H951:J951)</f>
        <v>475.66666666666669</v>
      </c>
      <c r="Y42">
        <f>AVERAGE('Plate 1 - Sheet1 (2)'!K951,'Plate 1 - Sheet1 (2)'!M951:N951)</f>
        <v>1388</v>
      </c>
      <c r="Z42">
        <f>AVERAGE('Plate 1 - Sheet1 (2)'!O951:Q951)</f>
        <v>2211.6666666666665</v>
      </c>
      <c r="AA42">
        <f>AVERAGE('Plate 1 - Sheet1 (2)'!R951:T951)</f>
        <v>6375.666666666667</v>
      </c>
      <c r="AB42">
        <f>AVERAGE('Plate 1 - Sheet1 (2)'!U951:W951)</f>
        <v>11886</v>
      </c>
      <c r="AC42">
        <f>AVERAGE('Plate 1 - Sheet1 (2)'!X951,'Plate 1 - Sheet1 (2)'!AE951:AF951)</f>
        <v>20754.333333333332</v>
      </c>
      <c r="AD42">
        <f>AVERAGE('Plate 1 - Sheet1 (2)'!AG951:AI951)</f>
        <v>69</v>
      </c>
    </row>
    <row r="43" spans="1:30" x14ac:dyDescent="0.15">
      <c r="A43" s="1">
        <f>'Plate 1 - Sheet1 (2)'!B952</f>
        <v>4.3171296296296298E-2</v>
      </c>
      <c r="B43">
        <f>AVERAGE('Plate 1 - Sheet1 (2)'!K827:L827,'Plate 1 - Sheet1 (2)'!N827)</f>
        <v>229.33333333333334</v>
      </c>
      <c r="C43">
        <f>AVERAGE('Plate 1 - Sheet1 (2)'!O827:Q827)</f>
        <v>326</v>
      </c>
      <c r="D43">
        <f>AVERAGE('Plate 1 - Sheet1 (2)'!R827:T827)</f>
        <v>870</v>
      </c>
      <c r="E43" s="19">
        <f>AVERAGE('Plate 1 - Sheet1 (2)'!U827:W827)</f>
        <v>4193.666666666667</v>
      </c>
      <c r="F43">
        <f>AVERAGE('Plate 1 - Sheet1 (2)'!X827,'Plate 1 - Sheet1 (2)'!AE827:AF827)</f>
        <v>4534.666666666667</v>
      </c>
      <c r="G43">
        <f>AVERAGE('Plate 1 - Sheet1 (2)'!AG827:AI827)</f>
        <v>6613.333333333333</v>
      </c>
      <c r="H43">
        <f>AVERAGE('Plate 1 - Sheet1 (2)'!AJ827:AL827)</f>
        <v>14518.666666666666</v>
      </c>
      <c r="I43">
        <f>AVERAGE('Plate 1 - Sheet1 (2)'!AM827:AO827)</f>
        <v>366</v>
      </c>
      <c r="J43">
        <f>AVERAGE('Plate 1 - Sheet1 (2)'!AP827:AR827)</f>
        <v>557</v>
      </c>
      <c r="K43">
        <f>AVERAGE('Plate 1 - Sheet1 (2)'!AS827:AU827)</f>
        <v>1519</v>
      </c>
      <c r="L43">
        <f>AVERAGE('Plate 1 - Sheet1 (2)'!AV827,'Plate 1 - Sheet1 (2)'!BC827:BD827)</f>
        <v>2185.3333333333335</v>
      </c>
      <c r="M43">
        <f>AVERAGE('Plate 1 - Sheet1 (2)'!BE827:BG827)</f>
        <v>4976.666666666667</v>
      </c>
      <c r="N43">
        <f>AVERAGE('Plate 1 - Sheet1 (2)'!BH827:BI827,'Plate 1 - Sheet1 (2)'!BK827)</f>
        <v>9129.3333333333339</v>
      </c>
      <c r="O43">
        <f>AVERAGE('Plate 1 - Sheet1 (2)'!BL827:BN827)</f>
        <v>17770.666666666668</v>
      </c>
      <c r="P43" s="19">
        <f>AVERAGE('Plate 1 - Sheet1 (2)'!BO827:BQ827)</f>
        <v>940.66666666666663</v>
      </c>
      <c r="Q43">
        <f>AVERAGE('Plate 1 - Sheet1 (2)'!BR827:BT827)</f>
        <v>779.33333333333337</v>
      </c>
      <c r="R43">
        <f>AVERAGE('Plate 1 - Sheet1 (2)'!CA827:CC827)</f>
        <v>1178</v>
      </c>
      <c r="S43">
        <f>AVERAGE('Plate 1 - Sheet1 (2)'!CD827:CF827)</f>
        <v>1841</v>
      </c>
      <c r="T43">
        <f>AVERAGE('Plate 1 - Sheet1 (2)'!CG827:CH827,'Plate 1 - Sheet1 (2)'!CJ827)</f>
        <v>5046.666666666667</v>
      </c>
      <c r="U43">
        <f>AVERAGE('Plate 1 - Sheet1 (2)'!CK827:CM827)</f>
        <v>8208</v>
      </c>
      <c r="V43">
        <f>AVERAGE('Plate 1 - Sheet1 (2)'!CN827:CP827)</f>
        <v>15721.333333333334</v>
      </c>
      <c r="W43">
        <f>AVERAGE('Plate 1 - Sheet1 (2)'!CQ827:CR827,'Plate 1 - Sheet1 (2)'!G952)</f>
        <v>358.33333333333331</v>
      </c>
      <c r="X43">
        <f>AVERAGE('Plate 1 - Sheet1 (2)'!H952:J952)</f>
        <v>473.66666666666669</v>
      </c>
      <c r="Y43">
        <f>AVERAGE('Plate 1 - Sheet1 (2)'!K952,'Plate 1 - Sheet1 (2)'!M952:N952)</f>
        <v>1381.6666666666667</v>
      </c>
      <c r="Z43">
        <f>AVERAGE('Plate 1 - Sheet1 (2)'!O952:Q952)</f>
        <v>2189.3333333333335</v>
      </c>
      <c r="AA43">
        <f>AVERAGE('Plate 1 - Sheet1 (2)'!R952:T952)</f>
        <v>6350.333333333333</v>
      </c>
      <c r="AB43">
        <f>AVERAGE('Plate 1 - Sheet1 (2)'!U952:W952)</f>
        <v>11787.333333333334</v>
      </c>
      <c r="AC43">
        <f>AVERAGE('Plate 1 - Sheet1 (2)'!X952,'Plate 1 - Sheet1 (2)'!AE952:AF952)</f>
        <v>20451.666666666668</v>
      </c>
      <c r="AD43">
        <f>AVERAGE('Plate 1 - Sheet1 (2)'!AG952:AI952)</f>
        <v>62</v>
      </c>
    </row>
    <row r="44" spans="1:30" x14ac:dyDescent="0.15">
      <c r="A44" s="1">
        <f>'Plate 1 - Sheet1 (2)'!B953</f>
        <v>4.4212962962962961E-2</v>
      </c>
      <c r="B44">
        <f>AVERAGE('Plate 1 - Sheet1 (2)'!K828:L828,'Plate 1 - Sheet1 (2)'!N828)</f>
        <v>228.33333333333334</v>
      </c>
      <c r="C44">
        <f>AVERAGE('Plate 1 - Sheet1 (2)'!O828:Q828)</f>
        <v>320.66666666666669</v>
      </c>
      <c r="D44">
        <f>AVERAGE('Plate 1 - Sheet1 (2)'!R828:T828)</f>
        <v>859</v>
      </c>
      <c r="E44" s="19">
        <f>AVERAGE('Plate 1 - Sheet1 (2)'!U828:W828)</f>
        <v>4287.666666666667</v>
      </c>
      <c r="F44">
        <f>AVERAGE('Plate 1 - Sheet1 (2)'!X828,'Plate 1 - Sheet1 (2)'!AE828:AF828)</f>
        <v>4526.666666666667</v>
      </c>
      <c r="G44">
        <f>AVERAGE('Plate 1 - Sheet1 (2)'!AG828:AI828)</f>
        <v>6566.666666666667</v>
      </c>
      <c r="H44">
        <f>AVERAGE('Plate 1 - Sheet1 (2)'!AJ828:AL828)</f>
        <v>14392</v>
      </c>
      <c r="I44">
        <f>AVERAGE('Plate 1 - Sheet1 (2)'!AM828:AO828)</f>
        <v>361.66666666666669</v>
      </c>
      <c r="J44">
        <f>AVERAGE('Plate 1 - Sheet1 (2)'!AP828:AR828)</f>
        <v>539.66666666666663</v>
      </c>
      <c r="K44">
        <f>AVERAGE('Plate 1 - Sheet1 (2)'!AS828:AU828)</f>
        <v>1514.3333333333333</v>
      </c>
      <c r="L44">
        <f>AVERAGE('Plate 1 - Sheet1 (2)'!AV828,'Plate 1 - Sheet1 (2)'!BC828:BD828)</f>
        <v>2190.3333333333335</v>
      </c>
      <c r="M44">
        <f>AVERAGE('Plate 1 - Sheet1 (2)'!BE828:BG828)</f>
        <v>4921.666666666667</v>
      </c>
      <c r="N44">
        <f>AVERAGE('Plate 1 - Sheet1 (2)'!BH828:BI828,'Plate 1 - Sheet1 (2)'!BK828)</f>
        <v>9063.3333333333339</v>
      </c>
      <c r="O44">
        <f>AVERAGE('Plate 1 - Sheet1 (2)'!BL828:BN828)</f>
        <v>17639.666666666668</v>
      </c>
      <c r="P44" s="19">
        <f>AVERAGE('Plate 1 - Sheet1 (2)'!BO828:BQ828)</f>
        <v>943</v>
      </c>
      <c r="Q44">
        <f>AVERAGE('Plate 1 - Sheet1 (2)'!BR828:BT828)</f>
        <v>772.66666666666663</v>
      </c>
      <c r="R44">
        <f>AVERAGE('Plate 1 - Sheet1 (2)'!CA828:CC828)</f>
        <v>1161.3333333333333</v>
      </c>
      <c r="S44">
        <f>AVERAGE('Plate 1 - Sheet1 (2)'!CD828:CF828)</f>
        <v>1817.6666666666667</v>
      </c>
      <c r="T44">
        <f>AVERAGE('Plate 1 - Sheet1 (2)'!CG828:CH828,'Plate 1 - Sheet1 (2)'!CJ828)</f>
        <v>5025.333333333333</v>
      </c>
      <c r="U44">
        <f>AVERAGE('Plate 1 - Sheet1 (2)'!CK828:CM828)</f>
        <v>8097.666666666667</v>
      </c>
      <c r="V44">
        <f>AVERAGE('Plate 1 - Sheet1 (2)'!CN828:CP828)</f>
        <v>15606.333333333334</v>
      </c>
      <c r="W44">
        <f>AVERAGE('Plate 1 - Sheet1 (2)'!CQ828:CR828,'Plate 1 - Sheet1 (2)'!G953)</f>
        <v>354</v>
      </c>
      <c r="X44">
        <f>AVERAGE('Plate 1 - Sheet1 (2)'!H953:J953)</f>
        <v>476</v>
      </c>
      <c r="Y44">
        <f>AVERAGE('Plate 1 - Sheet1 (2)'!K953,'Plate 1 - Sheet1 (2)'!M953:N953)</f>
        <v>1367</v>
      </c>
      <c r="Z44">
        <f>AVERAGE('Plate 1 - Sheet1 (2)'!O953:Q953)</f>
        <v>2179.6666666666665</v>
      </c>
      <c r="AA44">
        <f>AVERAGE('Plate 1 - Sheet1 (2)'!R953:T953)</f>
        <v>6314.333333333333</v>
      </c>
      <c r="AB44">
        <f>AVERAGE('Plate 1 - Sheet1 (2)'!U953:W953)</f>
        <v>11758.666666666666</v>
      </c>
      <c r="AC44">
        <f>AVERAGE('Plate 1 - Sheet1 (2)'!X953,'Plate 1 - Sheet1 (2)'!AE953:AF953)</f>
        <v>20237.333333333332</v>
      </c>
      <c r="AD44">
        <f>AVERAGE('Plate 1 - Sheet1 (2)'!AG953:AI953)</f>
        <v>65</v>
      </c>
    </row>
    <row r="45" spans="1:30" x14ac:dyDescent="0.15">
      <c r="A45" s="1">
        <f>'Plate 1 - Sheet1 (2)'!B954</f>
        <v>4.5254629629629624E-2</v>
      </c>
      <c r="B45">
        <f>AVERAGE('Plate 1 - Sheet1 (2)'!K829:L829,'Plate 1 - Sheet1 (2)'!N829)</f>
        <v>230</v>
      </c>
      <c r="C45">
        <f>AVERAGE('Plate 1 - Sheet1 (2)'!O829:Q829)</f>
        <v>317.66666666666669</v>
      </c>
      <c r="D45">
        <f>AVERAGE('Plate 1 - Sheet1 (2)'!R829:T829)</f>
        <v>847.66666666666663</v>
      </c>
      <c r="E45" s="19">
        <f>AVERAGE('Plate 1 - Sheet1 (2)'!U829:W829)</f>
        <v>4420.333333333333</v>
      </c>
      <c r="F45">
        <f>AVERAGE('Plate 1 - Sheet1 (2)'!X829,'Plate 1 - Sheet1 (2)'!AE829:AF829)</f>
        <v>4512.666666666667</v>
      </c>
      <c r="G45">
        <f>AVERAGE('Plate 1 - Sheet1 (2)'!AG829:AI829)</f>
        <v>6507.333333333333</v>
      </c>
      <c r="H45">
        <f>AVERAGE('Plate 1 - Sheet1 (2)'!AJ829:AL829)</f>
        <v>14065.666666666666</v>
      </c>
      <c r="I45">
        <f>AVERAGE('Plate 1 - Sheet1 (2)'!AM829:AO829)</f>
        <v>362</v>
      </c>
      <c r="J45">
        <f>AVERAGE('Plate 1 - Sheet1 (2)'!AP829:AR829)</f>
        <v>536.66666666666663</v>
      </c>
      <c r="K45">
        <f>AVERAGE('Plate 1 - Sheet1 (2)'!AS829:AU829)</f>
        <v>1520.3333333333333</v>
      </c>
      <c r="L45">
        <f>AVERAGE('Plate 1 - Sheet1 (2)'!AV829,'Plate 1 - Sheet1 (2)'!BC829:BD829)</f>
        <v>2181</v>
      </c>
      <c r="M45">
        <f>AVERAGE('Plate 1 - Sheet1 (2)'!BE829:BG829)</f>
        <v>4903.333333333333</v>
      </c>
      <c r="N45">
        <f>AVERAGE('Plate 1 - Sheet1 (2)'!BH829:BI829,'Plate 1 - Sheet1 (2)'!BK829)</f>
        <v>8945.6666666666661</v>
      </c>
      <c r="O45">
        <f>AVERAGE('Plate 1 - Sheet1 (2)'!BL829:BN829)</f>
        <v>17455.333333333332</v>
      </c>
      <c r="P45" s="19">
        <f>AVERAGE('Plate 1 - Sheet1 (2)'!BO829:BQ829)</f>
        <v>941</v>
      </c>
      <c r="Q45">
        <f>AVERAGE('Plate 1 - Sheet1 (2)'!BR829:BT829)</f>
        <v>767.33333333333337</v>
      </c>
      <c r="R45">
        <f>AVERAGE('Plate 1 - Sheet1 (2)'!CA829:CC829)</f>
        <v>1158.6666666666667</v>
      </c>
      <c r="S45">
        <f>AVERAGE('Plate 1 - Sheet1 (2)'!CD829:CF829)</f>
        <v>1801.6666666666667</v>
      </c>
      <c r="T45">
        <f>AVERAGE('Plate 1 - Sheet1 (2)'!CG829:CH829,'Plate 1 - Sheet1 (2)'!CJ829)</f>
        <v>4967</v>
      </c>
      <c r="U45">
        <f>AVERAGE('Plate 1 - Sheet1 (2)'!CK829:CM829)</f>
        <v>8031</v>
      </c>
      <c r="V45">
        <f>AVERAGE('Plate 1 - Sheet1 (2)'!CN829:CP829)</f>
        <v>15277.666666666666</v>
      </c>
      <c r="W45">
        <f>AVERAGE('Plate 1 - Sheet1 (2)'!CQ829:CR829,'Plate 1 - Sheet1 (2)'!G954)</f>
        <v>356.33333333333331</v>
      </c>
      <c r="X45">
        <f>AVERAGE('Plate 1 - Sheet1 (2)'!H954:J954)</f>
        <v>464</v>
      </c>
      <c r="Y45">
        <f>AVERAGE('Plate 1 - Sheet1 (2)'!K954,'Plate 1 - Sheet1 (2)'!M954:N954)</f>
        <v>1376</v>
      </c>
      <c r="Z45">
        <f>AVERAGE('Plate 1 - Sheet1 (2)'!O954:Q954)</f>
        <v>2193</v>
      </c>
      <c r="AA45">
        <f>AVERAGE('Plate 1 - Sheet1 (2)'!R954:T954)</f>
        <v>6228.333333333333</v>
      </c>
      <c r="AB45">
        <f>AVERAGE('Plate 1 - Sheet1 (2)'!U954:W954)</f>
        <v>11634.666666666666</v>
      </c>
      <c r="AC45">
        <f>AVERAGE('Plate 1 - Sheet1 (2)'!X954,'Plate 1 - Sheet1 (2)'!AE954:AF954)</f>
        <v>20002</v>
      </c>
      <c r="AD45">
        <f>AVERAGE('Plate 1 - Sheet1 (2)'!AG954:AI954)</f>
        <v>63</v>
      </c>
    </row>
    <row r="46" spans="1:30" x14ac:dyDescent="0.15">
      <c r="A46" s="1">
        <f>'Plate 1 - Sheet1 (2)'!B955</f>
        <v>4.6296296296296301E-2</v>
      </c>
      <c r="B46">
        <f>AVERAGE('Plate 1 - Sheet1 (2)'!K830:L830,'Plate 1 - Sheet1 (2)'!N830)</f>
        <v>225.66666666666666</v>
      </c>
      <c r="C46">
        <f>AVERAGE('Plate 1 - Sheet1 (2)'!O830:Q830)</f>
        <v>315.66666666666669</v>
      </c>
      <c r="D46">
        <f>AVERAGE('Plate 1 - Sheet1 (2)'!R830:T830)</f>
        <v>841</v>
      </c>
      <c r="E46" s="19">
        <f>AVERAGE('Plate 1 - Sheet1 (2)'!U830:W830)</f>
        <v>4530.666666666667</v>
      </c>
      <c r="F46">
        <f>AVERAGE('Plate 1 - Sheet1 (2)'!X830,'Plate 1 - Sheet1 (2)'!AE830:AF830)</f>
        <v>4481</v>
      </c>
      <c r="G46">
        <f>AVERAGE('Plate 1 - Sheet1 (2)'!AG830:AI830)</f>
        <v>6430</v>
      </c>
      <c r="H46">
        <f>AVERAGE('Plate 1 - Sheet1 (2)'!AJ830:AL830)</f>
        <v>13882</v>
      </c>
      <c r="I46">
        <f>AVERAGE('Plate 1 - Sheet1 (2)'!AM830:AO830)</f>
        <v>369</v>
      </c>
      <c r="J46">
        <f>AVERAGE('Plate 1 - Sheet1 (2)'!AP830:AR830)</f>
        <v>542</v>
      </c>
      <c r="K46">
        <f>AVERAGE('Plate 1 - Sheet1 (2)'!AS830:AU830)</f>
        <v>1514</v>
      </c>
      <c r="L46">
        <f>AVERAGE('Plate 1 - Sheet1 (2)'!AV830,'Plate 1 - Sheet1 (2)'!BC830:BD830)</f>
        <v>2189.6666666666665</v>
      </c>
      <c r="M46">
        <f>AVERAGE('Plate 1 - Sheet1 (2)'!BE830:BG830)</f>
        <v>4856.333333333333</v>
      </c>
      <c r="N46">
        <f>AVERAGE('Plate 1 - Sheet1 (2)'!BH830:BI830,'Plate 1 - Sheet1 (2)'!BK830)</f>
        <v>8859.6666666666661</v>
      </c>
      <c r="O46">
        <f>AVERAGE('Plate 1 - Sheet1 (2)'!BL830:BN830)</f>
        <v>17243.333333333332</v>
      </c>
      <c r="P46" s="19">
        <f>AVERAGE('Plate 1 - Sheet1 (2)'!BO830:BQ830)</f>
        <v>971.33333333333337</v>
      </c>
      <c r="Q46">
        <f>AVERAGE('Plate 1 - Sheet1 (2)'!BR830:BT830)</f>
        <v>769</v>
      </c>
      <c r="R46">
        <f>AVERAGE('Plate 1 - Sheet1 (2)'!CA830:CC830)</f>
        <v>1151.6666666666667</v>
      </c>
      <c r="S46">
        <f>AVERAGE('Plate 1 - Sheet1 (2)'!CD830:CF830)</f>
        <v>1792</v>
      </c>
      <c r="T46">
        <f>AVERAGE('Plate 1 - Sheet1 (2)'!CG830:CH830,'Plate 1 - Sheet1 (2)'!CJ830)</f>
        <v>4875</v>
      </c>
      <c r="U46">
        <f>AVERAGE('Plate 1 - Sheet1 (2)'!CK830:CM830)</f>
        <v>7917</v>
      </c>
      <c r="V46">
        <f>AVERAGE('Plate 1 - Sheet1 (2)'!CN830:CP830)</f>
        <v>15100.666666666666</v>
      </c>
      <c r="W46">
        <f>AVERAGE('Plate 1 - Sheet1 (2)'!CQ830:CR830,'Plate 1 - Sheet1 (2)'!G955)</f>
        <v>359.66666666666669</v>
      </c>
      <c r="X46">
        <f>AVERAGE('Plate 1 - Sheet1 (2)'!H955:J955)</f>
        <v>466</v>
      </c>
      <c r="Y46">
        <f>AVERAGE('Plate 1 - Sheet1 (2)'!K955,'Plate 1 - Sheet1 (2)'!M955:N955)</f>
        <v>1345.6666666666667</v>
      </c>
      <c r="Z46">
        <f>AVERAGE('Plate 1 - Sheet1 (2)'!O955:Q955)</f>
        <v>2165</v>
      </c>
      <c r="AA46">
        <f>AVERAGE('Plate 1 - Sheet1 (2)'!R955:T955)</f>
        <v>6168.333333333333</v>
      </c>
      <c r="AB46">
        <f>AVERAGE('Plate 1 - Sheet1 (2)'!U955:W955)</f>
        <v>11537.666666666666</v>
      </c>
      <c r="AC46">
        <f>AVERAGE('Plate 1 - Sheet1 (2)'!X955,'Plate 1 - Sheet1 (2)'!AE955:AF955)</f>
        <v>19718</v>
      </c>
      <c r="AD46">
        <f>AVERAGE('Plate 1 - Sheet1 (2)'!AG955:AI955)</f>
        <v>68.333333333333329</v>
      </c>
    </row>
    <row r="47" spans="1:30" x14ac:dyDescent="0.15">
      <c r="A47" s="1">
        <f>'Plate 1 - Sheet1 (2)'!B956</f>
        <v>4.7337962962962964E-2</v>
      </c>
      <c r="B47">
        <f>AVERAGE('Plate 1 - Sheet1 (2)'!K831:L831,'Plate 1 - Sheet1 (2)'!N831)</f>
        <v>212</v>
      </c>
      <c r="C47">
        <f>AVERAGE('Plate 1 - Sheet1 (2)'!O831:Q831)</f>
        <v>300</v>
      </c>
      <c r="D47">
        <f>AVERAGE('Plate 1 - Sheet1 (2)'!R831:T831)</f>
        <v>823.66666666666663</v>
      </c>
      <c r="E47" s="19">
        <f>AVERAGE('Plate 1 - Sheet1 (2)'!U831:W831)</f>
        <v>4640.666666666667</v>
      </c>
      <c r="F47">
        <f>AVERAGE('Plate 1 - Sheet1 (2)'!X831,'Plate 1 - Sheet1 (2)'!AE831:AF831)</f>
        <v>4439.666666666667</v>
      </c>
      <c r="G47">
        <f>AVERAGE('Plate 1 - Sheet1 (2)'!AG831:AI831)</f>
        <v>6364.666666666667</v>
      </c>
      <c r="H47">
        <f>AVERAGE('Plate 1 - Sheet1 (2)'!AJ831:AL831)</f>
        <v>13667.666666666666</v>
      </c>
      <c r="I47">
        <f>AVERAGE('Plate 1 - Sheet1 (2)'!AM831:AO831)</f>
        <v>355</v>
      </c>
      <c r="J47">
        <f>AVERAGE('Plate 1 - Sheet1 (2)'!AP831:AR831)</f>
        <v>533</v>
      </c>
      <c r="K47">
        <f>AVERAGE('Plate 1 - Sheet1 (2)'!AS831:AU831)</f>
        <v>1505.3333333333333</v>
      </c>
      <c r="L47">
        <f>AVERAGE('Plate 1 - Sheet1 (2)'!AV831,'Plate 1 - Sheet1 (2)'!BC831:BD831)</f>
        <v>2168.3333333333335</v>
      </c>
      <c r="M47">
        <f>AVERAGE('Plate 1 - Sheet1 (2)'!BE831:BG831)</f>
        <v>4809.333333333333</v>
      </c>
      <c r="N47">
        <f>AVERAGE('Plate 1 - Sheet1 (2)'!BH831:BI831,'Plate 1 - Sheet1 (2)'!BK831)</f>
        <v>8775.3333333333339</v>
      </c>
      <c r="O47">
        <f>AVERAGE('Plate 1 - Sheet1 (2)'!BL831:BN831)</f>
        <v>16946</v>
      </c>
      <c r="P47" s="19">
        <f>AVERAGE('Plate 1 - Sheet1 (2)'!BO831:BQ831)</f>
        <v>976</v>
      </c>
      <c r="Q47">
        <f>AVERAGE('Plate 1 - Sheet1 (2)'!BR831:BT831)</f>
        <v>775</v>
      </c>
      <c r="R47">
        <f>AVERAGE('Plate 1 - Sheet1 (2)'!CA831:CC831)</f>
        <v>1146</v>
      </c>
      <c r="S47">
        <f>AVERAGE('Plate 1 - Sheet1 (2)'!CD831:CF831)</f>
        <v>1791.3333333333333</v>
      </c>
      <c r="T47">
        <f>AVERAGE('Plate 1 - Sheet1 (2)'!CG831:CH831,'Plate 1 - Sheet1 (2)'!CJ831)</f>
        <v>4865</v>
      </c>
      <c r="U47">
        <f>AVERAGE('Plate 1 - Sheet1 (2)'!CK831:CM831)</f>
        <v>7808</v>
      </c>
      <c r="V47">
        <f>AVERAGE('Plate 1 - Sheet1 (2)'!CN831:CP831)</f>
        <v>14884.333333333334</v>
      </c>
      <c r="W47">
        <f>AVERAGE('Plate 1 - Sheet1 (2)'!CQ831:CR831,'Plate 1 - Sheet1 (2)'!G956)</f>
        <v>350.33333333333331</v>
      </c>
      <c r="X47">
        <f>AVERAGE('Plate 1 - Sheet1 (2)'!H956:J956)</f>
        <v>456.33333333333331</v>
      </c>
      <c r="Y47">
        <f>AVERAGE('Plate 1 - Sheet1 (2)'!K956,'Plate 1 - Sheet1 (2)'!M956:N956)</f>
        <v>1344</v>
      </c>
      <c r="Z47">
        <f>AVERAGE('Plate 1 - Sheet1 (2)'!O956:Q956)</f>
        <v>2144</v>
      </c>
      <c r="AA47">
        <f>AVERAGE('Plate 1 - Sheet1 (2)'!R956:T956)</f>
        <v>6130</v>
      </c>
      <c r="AB47">
        <f>AVERAGE('Plate 1 - Sheet1 (2)'!U956:W956)</f>
        <v>11408</v>
      </c>
      <c r="AC47">
        <f>AVERAGE('Plate 1 - Sheet1 (2)'!X956,'Plate 1 - Sheet1 (2)'!AE956:AF956)</f>
        <v>19447.333333333332</v>
      </c>
      <c r="AD47">
        <f>AVERAGE('Plate 1 - Sheet1 (2)'!AG956:AI956)</f>
        <v>57.333333333333336</v>
      </c>
    </row>
    <row r="48" spans="1:30" x14ac:dyDescent="0.15">
      <c r="A48" s="1">
        <f>'Plate 1 - Sheet1 (2)'!B957</f>
        <v>4.8379629629629627E-2</v>
      </c>
      <c r="B48">
        <f>AVERAGE('Plate 1 - Sheet1 (2)'!K832:L832,'Plate 1 - Sheet1 (2)'!N832)</f>
        <v>220</v>
      </c>
      <c r="C48">
        <f>AVERAGE('Plate 1 - Sheet1 (2)'!O832:Q832)</f>
        <v>296.66666666666669</v>
      </c>
      <c r="D48">
        <f>AVERAGE('Plate 1 - Sheet1 (2)'!R832:T832)</f>
        <v>819</v>
      </c>
      <c r="E48" s="19">
        <f>AVERAGE('Plate 1 - Sheet1 (2)'!U832:W832)</f>
        <v>4755.666666666667</v>
      </c>
      <c r="F48">
        <f>AVERAGE('Plate 1 - Sheet1 (2)'!X832,'Plate 1 - Sheet1 (2)'!AE832:AF832)</f>
        <v>4424</v>
      </c>
      <c r="G48">
        <f>AVERAGE('Plate 1 - Sheet1 (2)'!AG832:AI832)</f>
        <v>6269</v>
      </c>
      <c r="H48">
        <f>AVERAGE('Plate 1 - Sheet1 (2)'!AJ832:AL832)</f>
        <v>13474.666666666666</v>
      </c>
      <c r="I48">
        <f>AVERAGE('Plate 1 - Sheet1 (2)'!AM832:AO832)</f>
        <v>364</v>
      </c>
      <c r="J48">
        <f>AVERAGE('Plate 1 - Sheet1 (2)'!AP832:AR832)</f>
        <v>531.33333333333337</v>
      </c>
      <c r="K48">
        <f>AVERAGE('Plate 1 - Sheet1 (2)'!AS832:AU832)</f>
        <v>1509</v>
      </c>
      <c r="L48">
        <f>AVERAGE('Plate 1 - Sheet1 (2)'!AV832,'Plate 1 - Sheet1 (2)'!BC832:BD832)</f>
        <v>2148.3333333333335</v>
      </c>
      <c r="M48">
        <f>AVERAGE('Plate 1 - Sheet1 (2)'!BE832:BG832)</f>
        <v>4751.333333333333</v>
      </c>
      <c r="N48">
        <f>AVERAGE('Plate 1 - Sheet1 (2)'!BH832:BI832,'Plate 1 - Sheet1 (2)'!BK832)</f>
        <v>8644.3333333333339</v>
      </c>
      <c r="O48">
        <f>AVERAGE('Plate 1 - Sheet1 (2)'!BL832:BN832)</f>
        <v>16663.666666666668</v>
      </c>
      <c r="P48" s="19">
        <f>AVERAGE('Plate 1 - Sheet1 (2)'!BO832:BQ832)</f>
        <v>995</v>
      </c>
      <c r="Q48">
        <f>AVERAGE('Plate 1 - Sheet1 (2)'!BR832:BT832)</f>
        <v>775</v>
      </c>
      <c r="R48">
        <f>AVERAGE('Plate 1 - Sheet1 (2)'!CA832:CC832)</f>
        <v>1134.3333333333333</v>
      </c>
      <c r="S48">
        <f>AVERAGE('Plate 1 - Sheet1 (2)'!CD832:CF832)</f>
        <v>1769.3333333333333</v>
      </c>
      <c r="T48">
        <f>AVERAGE('Plate 1 - Sheet1 (2)'!CG832:CH832,'Plate 1 - Sheet1 (2)'!CJ832)</f>
        <v>4762</v>
      </c>
      <c r="U48">
        <f>AVERAGE('Plate 1 - Sheet1 (2)'!CK832:CM832)</f>
        <v>7692.666666666667</v>
      </c>
      <c r="V48">
        <f>AVERAGE('Plate 1 - Sheet1 (2)'!CN832:CP832)</f>
        <v>14636.666666666666</v>
      </c>
      <c r="W48">
        <f>AVERAGE('Plate 1 - Sheet1 (2)'!CQ832:CR832,'Plate 1 - Sheet1 (2)'!G957)</f>
        <v>348</v>
      </c>
      <c r="X48">
        <f>AVERAGE('Plate 1 - Sheet1 (2)'!H957:J957)</f>
        <v>455.66666666666669</v>
      </c>
      <c r="Y48">
        <f>AVERAGE('Plate 1 - Sheet1 (2)'!K957,'Plate 1 - Sheet1 (2)'!M957:N957)</f>
        <v>1341.3333333333333</v>
      </c>
      <c r="Z48">
        <f>AVERAGE('Plate 1 - Sheet1 (2)'!O957:Q957)</f>
        <v>2135</v>
      </c>
      <c r="AA48">
        <f>AVERAGE('Plate 1 - Sheet1 (2)'!R957:T957)</f>
        <v>6037</v>
      </c>
      <c r="AB48">
        <f>AVERAGE('Plate 1 - Sheet1 (2)'!U957:W957)</f>
        <v>11407</v>
      </c>
      <c r="AC48">
        <f>AVERAGE('Plate 1 - Sheet1 (2)'!X957,'Plate 1 - Sheet1 (2)'!AE957:AF957)</f>
        <v>19132.333333333332</v>
      </c>
      <c r="AD48">
        <f>AVERAGE('Plate 1 - Sheet1 (2)'!AG957:AI957)</f>
        <v>62.666666666666664</v>
      </c>
    </row>
    <row r="49" spans="1:30" x14ac:dyDescent="0.15">
      <c r="A49" s="1">
        <f>'Plate 1 - Sheet1 (2)'!B958</f>
        <v>4.9421296296296297E-2</v>
      </c>
      <c r="B49">
        <f>AVERAGE('Plate 1 - Sheet1 (2)'!K833:L833,'Plate 1 - Sheet1 (2)'!N833)</f>
        <v>217</v>
      </c>
      <c r="C49">
        <f>AVERAGE('Plate 1 - Sheet1 (2)'!O833:Q833)</f>
        <v>304</v>
      </c>
      <c r="D49">
        <f>AVERAGE('Plate 1 - Sheet1 (2)'!R833:T833)</f>
        <v>819.66666666666663</v>
      </c>
      <c r="E49" s="19">
        <f>AVERAGE('Plate 1 - Sheet1 (2)'!U833:W833)</f>
        <v>4870.333333333333</v>
      </c>
      <c r="F49">
        <f>AVERAGE('Plate 1 - Sheet1 (2)'!X833,'Plate 1 - Sheet1 (2)'!AE833:AF833)</f>
        <v>4369.333333333333</v>
      </c>
      <c r="G49">
        <f>AVERAGE('Plate 1 - Sheet1 (2)'!AG833:AI833)</f>
        <v>6210</v>
      </c>
      <c r="H49">
        <f>AVERAGE('Plate 1 - Sheet1 (2)'!AJ833:AL833)</f>
        <v>13253.333333333334</v>
      </c>
      <c r="I49">
        <f>AVERAGE('Plate 1 - Sheet1 (2)'!AM833:AO833)</f>
        <v>361.66666666666669</v>
      </c>
      <c r="J49">
        <f>AVERAGE('Plate 1 - Sheet1 (2)'!AP833:AR833)</f>
        <v>530.66666666666663</v>
      </c>
      <c r="K49">
        <f>AVERAGE('Plate 1 - Sheet1 (2)'!AS833:AU833)</f>
        <v>1499.6666666666667</v>
      </c>
      <c r="L49">
        <f>AVERAGE('Plate 1 - Sheet1 (2)'!AV833,'Plate 1 - Sheet1 (2)'!BC833:BD833)</f>
        <v>2151</v>
      </c>
      <c r="M49">
        <f>AVERAGE('Plate 1 - Sheet1 (2)'!BE833:BG833)</f>
        <v>4695.666666666667</v>
      </c>
      <c r="N49">
        <f>AVERAGE('Plate 1 - Sheet1 (2)'!BH833:BI833,'Plate 1 - Sheet1 (2)'!BK833)</f>
        <v>8574.6666666666661</v>
      </c>
      <c r="O49">
        <f>AVERAGE('Plate 1 - Sheet1 (2)'!BL833:BN833)</f>
        <v>16364.666666666666</v>
      </c>
      <c r="P49" s="19">
        <f>AVERAGE('Plate 1 - Sheet1 (2)'!BO833:BQ833)</f>
        <v>998.33333333333337</v>
      </c>
      <c r="Q49">
        <f>AVERAGE('Plate 1 - Sheet1 (2)'!BR833:BT833)</f>
        <v>759.66666666666663</v>
      </c>
      <c r="R49">
        <f>AVERAGE('Plate 1 - Sheet1 (2)'!CA833:CC833)</f>
        <v>1129.3333333333333</v>
      </c>
      <c r="S49">
        <f>AVERAGE('Plate 1 - Sheet1 (2)'!CD833:CF833)</f>
        <v>1731.3333333333333</v>
      </c>
      <c r="T49">
        <f>AVERAGE('Plate 1 - Sheet1 (2)'!CG833:CH833,'Plate 1 - Sheet1 (2)'!CJ833)</f>
        <v>4690.333333333333</v>
      </c>
      <c r="U49">
        <f>AVERAGE('Plate 1 - Sheet1 (2)'!CK833:CM833)</f>
        <v>7589</v>
      </c>
      <c r="V49">
        <f>AVERAGE('Plate 1 - Sheet1 (2)'!CN833:CP833)</f>
        <v>14354.333333333334</v>
      </c>
      <c r="W49">
        <f>AVERAGE('Plate 1 - Sheet1 (2)'!CQ833:CR833,'Plate 1 - Sheet1 (2)'!G958)</f>
        <v>341.33333333333331</v>
      </c>
      <c r="X49">
        <f>AVERAGE('Plate 1 - Sheet1 (2)'!H958:J958)</f>
        <v>456</v>
      </c>
      <c r="Y49">
        <f>AVERAGE('Plate 1 - Sheet1 (2)'!K958,'Plate 1 - Sheet1 (2)'!M958:N958)</f>
        <v>1337.6666666666667</v>
      </c>
      <c r="Z49">
        <f>AVERAGE('Plate 1 - Sheet1 (2)'!O958:Q958)</f>
        <v>2095.6666666666665</v>
      </c>
      <c r="AA49">
        <f>AVERAGE('Plate 1 - Sheet1 (2)'!R958:T958)</f>
        <v>5961</v>
      </c>
      <c r="AB49">
        <f>AVERAGE('Plate 1 - Sheet1 (2)'!U958:W958)</f>
        <v>11187.666666666666</v>
      </c>
      <c r="AC49">
        <f>AVERAGE('Plate 1 - Sheet1 (2)'!X958,'Plate 1 - Sheet1 (2)'!AE958:AF958)</f>
        <v>18870.666666666668</v>
      </c>
      <c r="AD49">
        <f>AVERAGE('Plate 1 - Sheet1 (2)'!AG958:AI958)</f>
        <v>60.666666666666664</v>
      </c>
    </row>
    <row r="50" spans="1:30" x14ac:dyDescent="0.15">
      <c r="A50" s="1">
        <f>'Plate 1 - Sheet1 (2)'!B959</f>
        <v>5.0462962962962959E-2</v>
      </c>
      <c r="B50">
        <f>AVERAGE('Plate 1 - Sheet1 (2)'!K834:L834,'Plate 1 - Sheet1 (2)'!N834)</f>
        <v>207</v>
      </c>
      <c r="C50">
        <f>AVERAGE('Plate 1 - Sheet1 (2)'!O834:Q834)</f>
        <v>293</v>
      </c>
      <c r="D50">
        <f>AVERAGE('Plate 1 - Sheet1 (2)'!R834:T834)</f>
        <v>826.66666666666663</v>
      </c>
      <c r="E50" s="19">
        <f>AVERAGE('Plate 1 - Sheet1 (2)'!U834:W834)</f>
        <v>5004</v>
      </c>
      <c r="F50">
        <f>AVERAGE('Plate 1 - Sheet1 (2)'!X834,'Plate 1 - Sheet1 (2)'!AE834:AF834)</f>
        <v>4352</v>
      </c>
      <c r="G50">
        <f>AVERAGE('Plate 1 - Sheet1 (2)'!AG834:AI834)</f>
        <v>6114</v>
      </c>
      <c r="H50">
        <f>AVERAGE('Plate 1 - Sheet1 (2)'!AJ834:AL834)</f>
        <v>13062</v>
      </c>
      <c r="I50">
        <f>AVERAGE('Plate 1 - Sheet1 (2)'!AM834:AO834)</f>
        <v>359.66666666666669</v>
      </c>
      <c r="J50">
        <f>AVERAGE('Plate 1 - Sheet1 (2)'!AP834:AR834)</f>
        <v>526</v>
      </c>
      <c r="K50">
        <f>AVERAGE('Plate 1 - Sheet1 (2)'!AS834:AU834)</f>
        <v>1496.3333333333333</v>
      </c>
      <c r="L50">
        <f>AVERAGE('Plate 1 - Sheet1 (2)'!AV834,'Plate 1 - Sheet1 (2)'!BC834:BD834)</f>
        <v>2111.6666666666665</v>
      </c>
      <c r="M50">
        <f>AVERAGE('Plate 1 - Sheet1 (2)'!BE834:BG834)</f>
        <v>4646.333333333333</v>
      </c>
      <c r="N50">
        <f>AVERAGE('Plate 1 - Sheet1 (2)'!BH834:BI834,'Plate 1 - Sheet1 (2)'!BK834)</f>
        <v>8454.6666666666661</v>
      </c>
      <c r="O50">
        <f>AVERAGE('Plate 1 - Sheet1 (2)'!BL834:BN834)</f>
        <v>16202</v>
      </c>
      <c r="P50" s="19">
        <f>AVERAGE('Plate 1 - Sheet1 (2)'!BO834:BQ834)</f>
        <v>1015.6666666666666</v>
      </c>
      <c r="Q50">
        <f>AVERAGE('Plate 1 - Sheet1 (2)'!BR834:BT834)</f>
        <v>763</v>
      </c>
      <c r="R50">
        <f>AVERAGE('Plate 1 - Sheet1 (2)'!CA834:CC834)</f>
        <v>1106.6666666666667</v>
      </c>
      <c r="S50">
        <f>AVERAGE('Plate 1 - Sheet1 (2)'!CD834:CF834)</f>
        <v>1715</v>
      </c>
      <c r="T50">
        <f>AVERAGE('Plate 1 - Sheet1 (2)'!CG834:CH834,'Plate 1 - Sheet1 (2)'!CJ834)</f>
        <v>4605.333333333333</v>
      </c>
      <c r="U50">
        <f>AVERAGE('Plate 1 - Sheet1 (2)'!CK834:CM834)</f>
        <v>7468.666666666667</v>
      </c>
      <c r="V50">
        <f>AVERAGE('Plate 1 - Sheet1 (2)'!CN834:CP834)</f>
        <v>14101.333333333334</v>
      </c>
      <c r="W50">
        <f>AVERAGE('Plate 1 - Sheet1 (2)'!CQ834:CR834,'Plate 1 - Sheet1 (2)'!G959)</f>
        <v>353</v>
      </c>
      <c r="X50">
        <f>AVERAGE('Plate 1 - Sheet1 (2)'!H959:J959)</f>
        <v>448.33333333333331</v>
      </c>
      <c r="Y50">
        <f>AVERAGE('Plate 1 - Sheet1 (2)'!K959,'Plate 1 - Sheet1 (2)'!M959:N959)</f>
        <v>1318.6666666666667</v>
      </c>
      <c r="Z50">
        <f>AVERAGE('Plate 1 - Sheet1 (2)'!O959:Q959)</f>
        <v>2105</v>
      </c>
      <c r="AA50">
        <f>AVERAGE('Plate 1 - Sheet1 (2)'!R959:T959)</f>
        <v>5881</v>
      </c>
      <c r="AB50">
        <f>AVERAGE('Plate 1 - Sheet1 (2)'!U959:W959)</f>
        <v>11095</v>
      </c>
      <c r="AC50">
        <f>AVERAGE('Plate 1 - Sheet1 (2)'!X959,'Plate 1 - Sheet1 (2)'!AE959:AF959)</f>
        <v>18583.666666666668</v>
      </c>
      <c r="AD50">
        <f>AVERAGE('Plate 1 - Sheet1 (2)'!AG959:AI959)</f>
        <v>60.333333333333336</v>
      </c>
    </row>
    <row r="51" spans="1:30" x14ac:dyDescent="0.15">
      <c r="A51" s="1">
        <f>'Plate 1 - Sheet1 (2)'!B960</f>
        <v>5.1504629629629629E-2</v>
      </c>
      <c r="B51">
        <f>AVERAGE('Plate 1 - Sheet1 (2)'!K835:L835,'Plate 1 - Sheet1 (2)'!N835)</f>
        <v>204.33333333333334</v>
      </c>
      <c r="C51">
        <f>AVERAGE('Plate 1 - Sheet1 (2)'!O835:Q835)</f>
        <v>285.66666666666669</v>
      </c>
      <c r="D51">
        <f>AVERAGE('Plate 1 - Sheet1 (2)'!R835:T835)</f>
        <v>823.66666666666663</v>
      </c>
      <c r="E51" s="19">
        <f>AVERAGE('Plate 1 - Sheet1 (2)'!U835:W835)</f>
        <v>5119.333333333333</v>
      </c>
      <c r="F51">
        <f>AVERAGE('Plate 1 - Sheet1 (2)'!X835,'Plate 1 - Sheet1 (2)'!AE835:AF835)</f>
        <v>4309.333333333333</v>
      </c>
      <c r="G51">
        <f>AVERAGE('Plate 1 - Sheet1 (2)'!AG835:AI835)</f>
        <v>6016.333333333333</v>
      </c>
      <c r="H51">
        <f>AVERAGE('Plate 1 - Sheet1 (2)'!AJ835:AL835)</f>
        <v>12800.666666666666</v>
      </c>
      <c r="I51">
        <f>AVERAGE('Plate 1 - Sheet1 (2)'!AM835:AO835)</f>
        <v>368.33333333333331</v>
      </c>
      <c r="J51">
        <f>AVERAGE('Plate 1 - Sheet1 (2)'!AP835:AR835)</f>
        <v>533.33333333333337</v>
      </c>
      <c r="K51">
        <f>AVERAGE('Plate 1 - Sheet1 (2)'!AS835:AU835)</f>
        <v>1477.3333333333333</v>
      </c>
      <c r="L51">
        <f>AVERAGE('Plate 1 - Sheet1 (2)'!AV835,'Plate 1 - Sheet1 (2)'!BC835:BD835)</f>
        <v>2116.3333333333335</v>
      </c>
      <c r="M51">
        <f>AVERAGE('Plate 1 - Sheet1 (2)'!BE835:BG835)</f>
        <v>4601</v>
      </c>
      <c r="N51">
        <f>AVERAGE('Plate 1 - Sheet1 (2)'!BH835:BI835,'Plate 1 - Sheet1 (2)'!BK835)</f>
        <v>8307.3333333333339</v>
      </c>
      <c r="O51">
        <f>AVERAGE('Plate 1 - Sheet1 (2)'!BL835:BN835)</f>
        <v>15947</v>
      </c>
      <c r="P51" s="19">
        <f>AVERAGE('Plate 1 - Sheet1 (2)'!BO835:BQ835)</f>
        <v>1014.3333333333334</v>
      </c>
      <c r="Q51">
        <f>AVERAGE('Plate 1 - Sheet1 (2)'!BR835:BT835)</f>
        <v>751.66666666666663</v>
      </c>
      <c r="R51">
        <f>AVERAGE('Plate 1 - Sheet1 (2)'!CA835:CC835)</f>
        <v>1093</v>
      </c>
      <c r="S51">
        <f>AVERAGE('Plate 1 - Sheet1 (2)'!CD835:CF835)</f>
        <v>1695.3333333333333</v>
      </c>
      <c r="T51">
        <f>AVERAGE('Plate 1 - Sheet1 (2)'!CG835:CH835,'Plate 1 - Sheet1 (2)'!CJ835)</f>
        <v>4551.666666666667</v>
      </c>
      <c r="U51">
        <f>AVERAGE('Plate 1 - Sheet1 (2)'!CK835:CM835)</f>
        <v>7353.666666666667</v>
      </c>
      <c r="V51">
        <f>AVERAGE('Plate 1 - Sheet1 (2)'!CN835:CP835)</f>
        <v>13898.666666666666</v>
      </c>
      <c r="W51">
        <f>AVERAGE('Plate 1 - Sheet1 (2)'!CQ835:CR835,'Plate 1 - Sheet1 (2)'!G960)</f>
        <v>340.33333333333331</v>
      </c>
      <c r="X51">
        <f>AVERAGE('Plate 1 - Sheet1 (2)'!H960:J960)</f>
        <v>448.33333333333331</v>
      </c>
      <c r="Y51">
        <f>AVERAGE('Plate 1 - Sheet1 (2)'!K960,'Plate 1 - Sheet1 (2)'!M960:N960)</f>
        <v>1315.6666666666667</v>
      </c>
      <c r="Z51">
        <f>AVERAGE('Plate 1 - Sheet1 (2)'!O960:Q960)</f>
        <v>2083</v>
      </c>
      <c r="AA51">
        <f>AVERAGE('Plate 1 - Sheet1 (2)'!R960:T960)</f>
        <v>5822</v>
      </c>
      <c r="AB51">
        <f>AVERAGE('Plate 1 - Sheet1 (2)'!U960:W960)</f>
        <v>11021</v>
      </c>
      <c r="AC51">
        <f>AVERAGE('Plate 1 - Sheet1 (2)'!X960,'Plate 1 - Sheet1 (2)'!AE960:AF960)</f>
        <v>18307</v>
      </c>
      <c r="AD51">
        <f>AVERAGE('Plate 1 - Sheet1 (2)'!AG960:AI960)</f>
        <v>59.333333333333336</v>
      </c>
    </row>
    <row r="52" spans="1:30" x14ac:dyDescent="0.15">
      <c r="A52" s="1">
        <f>'Plate 1 - Sheet1 (2)'!B961</f>
        <v>5.2546296296296292E-2</v>
      </c>
      <c r="B52">
        <f>AVERAGE('Plate 1 - Sheet1 (2)'!K836:L836,'Plate 1 - Sheet1 (2)'!N836)</f>
        <v>212.33333333333334</v>
      </c>
      <c r="C52">
        <f>AVERAGE('Plate 1 - Sheet1 (2)'!O836:Q836)</f>
        <v>297.66666666666669</v>
      </c>
      <c r="D52">
        <f>AVERAGE('Plate 1 - Sheet1 (2)'!R836:T836)</f>
        <v>799</v>
      </c>
      <c r="E52" s="19">
        <f>AVERAGE('Plate 1 - Sheet1 (2)'!U836:W836)</f>
        <v>5277.666666666667</v>
      </c>
      <c r="F52">
        <f>AVERAGE('Plate 1 - Sheet1 (2)'!X836,'Plate 1 - Sheet1 (2)'!AE836:AF836)</f>
        <v>4259.666666666667</v>
      </c>
      <c r="G52">
        <f>AVERAGE('Plate 1 - Sheet1 (2)'!AG836:AI836)</f>
        <v>5934</v>
      </c>
      <c r="H52">
        <f>AVERAGE('Plate 1 - Sheet1 (2)'!AJ836:AL836)</f>
        <v>12620.333333333334</v>
      </c>
      <c r="I52">
        <f>AVERAGE('Plate 1 - Sheet1 (2)'!AM836:AO836)</f>
        <v>365</v>
      </c>
      <c r="J52">
        <f>AVERAGE('Plate 1 - Sheet1 (2)'!AP836:AR836)</f>
        <v>504</v>
      </c>
      <c r="K52">
        <f>AVERAGE('Plate 1 - Sheet1 (2)'!AS836:AU836)</f>
        <v>1486</v>
      </c>
      <c r="L52">
        <f>AVERAGE('Plate 1 - Sheet1 (2)'!AV836,'Plate 1 - Sheet1 (2)'!BC836:BD836)</f>
        <v>2098</v>
      </c>
      <c r="M52">
        <f>AVERAGE('Plate 1 - Sheet1 (2)'!BE836:BG836)</f>
        <v>4533.666666666667</v>
      </c>
      <c r="N52">
        <f>AVERAGE('Plate 1 - Sheet1 (2)'!BH836:BI836,'Plate 1 - Sheet1 (2)'!BK836)</f>
        <v>8232.6666666666661</v>
      </c>
      <c r="O52">
        <f>AVERAGE('Plate 1 - Sheet1 (2)'!BL836:BN836)</f>
        <v>15700.333333333334</v>
      </c>
      <c r="P52" s="19">
        <f>AVERAGE('Plate 1 - Sheet1 (2)'!BO836:BQ836)</f>
        <v>1016.3333333333334</v>
      </c>
      <c r="Q52">
        <f>AVERAGE('Plate 1 - Sheet1 (2)'!BR836:BT836)</f>
        <v>733.33333333333337</v>
      </c>
      <c r="R52">
        <f>AVERAGE('Plate 1 - Sheet1 (2)'!CA836:CC836)</f>
        <v>1072.3333333333333</v>
      </c>
      <c r="S52">
        <f>AVERAGE('Plate 1 - Sheet1 (2)'!CD836:CF836)</f>
        <v>1651</v>
      </c>
      <c r="T52">
        <f>AVERAGE('Plate 1 - Sheet1 (2)'!CG836:CH836,'Plate 1 - Sheet1 (2)'!CJ836)</f>
        <v>4475</v>
      </c>
      <c r="U52">
        <f>AVERAGE('Plate 1 - Sheet1 (2)'!CK836:CM836)</f>
        <v>7224.333333333333</v>
      </c>
      <c r="V52">
        <f>AVERAGE('Plate 1 - Sheet1 (2)'!CN836:CP836)</f>
        <v>13623</v>
      </c>
      <c r="W52">
        <f>AVERAGE('Plate 1 - Sheet1 (2)'!CQ836:CR836,'Plate 1 - Sheet1 (2)'!G961)</f>
        <v>348.33333333333331</v>
      </c>
      <c r="X52">
        <f>AVERAGE('Plate 1 - Sheet1 (2)'!H961:J961)</f>
        <v>446.66666666666669</v>
      </c>
      <c r="Y52">
        <f>AVERAGE('Plate 1 - Sheet1 (2)'!K961,'Plate 1 - Sheet1 (2)'!M961:N961)</f>
        <v>1293.3333333333333</v>
      </c>
      <c r="Z52">
        <f>AVERAGE('Plate 1 - Sheet1 (2)'!O961:Q961)</f>
        <v>2056.6666666666665</v>
      </c>
      <c r="AA52">
        <f>AVERAGE('Plate 1 - Sheet1 (2)'!R961:T961)</f>
        <v>5734.333333333333</v>
      </c>
      <c r="AB52">
        <f>AVERAGE('Plate 1 - Sheet1 (2)'!U961:W961)</f>
        <v>10781</v>
      </c>
      <c r="AC52">
        <f>AVERAGE('Plate 1 - Sheet1 (2)'!X961,'Plate 1 - Sheet1 (2)'!AE961:AF961)</f>
        <v>18095.333333333332</v>
      </c>
      <c r="AD52">
        <f>AVERAGE('Plate 1 - Sheet1 (2)'!AG961:AI961)</f>
        <v>63</v>
      </c>
    </row>
    <row r="53" spans="1:30" x14ac:dyDescent="0.15">
      <c r="A53" s="1">
        <f>'Plate 1 - Sheet1 (2)'!B962</f>
        <v>5.3587962962962969E-2</v>
      </c>
      <c r="B53">
        <f>AVERAGE('Plate 1 - Sheet1 (2)'!K837:L837,'Plate 1 - Sheet1 (2)'!N837)</f>
        <v>199.33333333333334</v>
      </c>
      <c r="C53">
        <f>AVERAGE('Plate 1 - Sheet1 (2)'!O837:Q837)</f>
        <v>296.66666666666669</v>
      </c>
      <c r="D53">
        <f>AVERAGE('Plate 1 - Sheet1 (2)'!R837:T837)</f>
        <v>795</v>
      </c>
      <c r="E53" s="19">
        <f>AVERAGE('Plate 1 - Sheet1 (2)'!U837:W837)</f>
        <v>5399.333333333333</v>
      </c>
      <c r="F53">
        <f>AVERAGE('Plate 1 - Sheet1 (2)'!X837,'Plate 1 - Sheet1 (2)'!AE837:AF837)</f>
        <v>4231.666666666667</v>
      </c>
      <c r="G53">
        <f>AVERAGE('Plate 1 - Sheet1 (2)'!AG837:AI837)</f>
        <v>5838.666666666667</v>
      </c>
      <c r="H53">
        <f>AVERAGE('Plate 1 - Sheet1 (2)'!AJ837:AL837)</f>
        <v>12342.333333333334</v>
      </c>
      <c r="I53">
        <f>AVERAGE('Plate 1 - Sheet1 (2)'!AM837:AO837)</f>
        <v>359.33333333333331</v>
      </c>
      <c r="J53">
        <f>AVERAGE('Plate 1 - Sheet1 (2)'!AP837:AR837)</f>
        <v>514</v>
      </c>
      <c r="K53">
        <f>AVERAGE('Plate 1 - Sheet1 (2)'!AS837:AU837)</f>
        <v>1491.6666666666667</v>
      </c>
      <c r="L53">
        <f>AVERAGE('Plate 1 - Sheet1 (2)'!AV837,'Plate 1 - Sheet1 (2)'!BC837:BD837)</f>
        <v>2090.6666666666665</v>
      </c>
      <c r="M53">
        <f>AVERAGE('Plate 1 - Sheet1 (2)'!BE837:BG837)</f>
        <v>4474.666666666667</v>
      </c>
      <c r="N53">
        <f>AVERAGE('Plate 1 - Sheet1 (2)'!BH837:BI837,'Plate 1 - Sheet1 (2)'!BK837)</f>
        <v>8098.666666666667</v>
      </c>
      <c r="O53">
        <f>AVERAGE('Plate 1 - Sheet1 (2)'!BL837:BN837)</f>
        <v>15439</v>
      </c>
      <c r="P53" s="19">
        <f>AVERAGE('Plate 1 - Sheet1 (2)'!BO837:BQ837)</f>
        <v>1022</v>
      </c>
      <c r="Q53">
        <f>AVERAGE('Plate 1 - Sheet1 (2)'!BR837:BT837)</f>
        <v>721.66666666666663</v>
      </c>
      <c r="R53">
        <f>AVERAGE('Plate 1 - Sheet1 (2)'!CA837:CC837)</f>
        <v>1079</v>
      </c>
      <c r="S53">
        <f>AVERAGE('Plate 1 - Sheet1 (2)'!CD837:CF837)</f>
        <v>1645.3333333333333</v>
      </c>
      <c r="T53">
        <f>AVERAGE('Plate 1 - Sheet1 (2)'!CG837:CH837,'Plate 1 - Sheet1 (2)'!CJ837)</f>
        <v>4402</v>
      </c>
      <c r="U53">
        <f>AVERAGE('Plate 1 - Sheet1 (2)'!CK837:CM837)</f>
        <v>7096</v>
      </c>
      <c r="V53">
        <f>AVERAGE('Plate 1 - Sheet1 (2)'!CN837:CP837)</f>
        <v>13393</v>
      </c>
      <c r="W53">
        <f>AVERAGE('Plate 1 - Sheet1 (2)'!CQ837:CR837,'Plate 1 - Sheet1 (2)'!G962)</f>
        <v>339</v>
      </c>
      <c r="X53">
        <f>AVERAGE('Plate 1 - Sheet1 (2)'!H962:J962)</f>
        <v>440.33333333333331</v>
      </c>
      <c r="Y53">
        <f>AVERAGE('Plate 1 - Sheet1 (2)'!K962,'Plate 1 - Sheet1 (2)'!M962:N962)</f>
        <v>1278.3333333333333</v>
      </c>
      <c r="Z53">
        <f>AVERAGE('Plate 1 - Sheet1 (2)'!O962:Q962)</f>
        <v>2006.6666666666667</v>
      </c>
      <c r="AA53">
        <f>AVERAGE('Plate 1 - Sheet1 (2)'!R962:T962)</f>
        <v>5643.333333333333</v>
      </c>
      <c r="AB53">
        <f>AVERAGE('Plate 1 - Sheet1 (2)'!U962:W962)</f>
        <v>10626.666666666666</v>
      </c>
      <c r="AC53">
        <f>AVERAGE('Plate 1 - Sheet1 (2)'!X962,'Plate 1 - Sheet1 (2)'!AE962:AF962)</f>
        <v>17723.333333333332</v>
      </c>
      <c r="AD53">
        <f>AVERAGE('Plate 1 - Sheet1 (2)'!AG962:AI962)</f>
        <v>59.333333333333336</v>
      </c>
    </row>
    <row r="54" spans="1:30" x14ac:dyDescent="0.15">
      <c r="A54" s="1">
        <f>'Plate 1 - Sheet1 (2)'!B963</f>
        <v>5.4629629629629632E-2</v>
      </c>
      <c r="B54">
        <f>AVERAGE('Plate 1 - Sheet1 (2)'!K838:L838,'Plate 1 - Sheet1 (2)'!N838)</f>
        <v>206.66666666666666</v>
      </c>
      <c r="C54">
        <f>AVERAGE('Plate 1 - Sheet1 (2)'!O838:Q838)</f>
        <v>279.33333333333331</v>
      </c>
      <c r="D54">
        <f>AVERAGE('Plate 1 - Sheet1 (2)'!R838:T838)</f>
        <v>785.33333333333337</v>
      </c>
      <c r="E54" s="19">
        <f>AVERAGE('Plate 1 - Sheet1 (2)'!U838:W838)</f>
        <v>5519.666666666667</v>
      </c>
      <c r="F54">
        <f>AVERAGE('Plate 1 - Sheet1 (2)'!X838,'Plate 1 - Sheet1 (2)'!AE838:AF838)</f>
        <v>4169</v>
      </c>
      <c r="G54">
        <f>AVERAGE('Plate 1 - Sheet1 (2)'!AG838:AI838)</f>
        <v>5737.666666666667</v>
      </c>
      <c r="H54">
        <f>AVERAGE('Plate 1 - Sheet1 (2)'!AJ838:AL838)</f>
        <v>12112</v>
      </c>
      <c r="I54">
        <f>AVERAGE('Plate 1 - Sheet1 (2)'!AM838:AO838)</f>
        <v>365</v>
      </c>
      <c r="J54">
        <f>AVERAGE('Plate 1 - Sheet1 (2)'!AP838:AR838)</f>
        <v>501.66666666666669</v>
      </c>
      <c r="K54">
        <f>AVERAGE('Plate 1 - Sheet1 (2)'!AS838:AU838)</f>
        <v>1470</v>
      </c>
      <c r="L54">
        <f>AVERAGE('Plate 1 - Sheet1 (2)'!AV838,'Plate 1 - Sheet1 (2)'!BC838:BD838)</f>
        <v>2057.3333333333335</v>
      </c>
      <c r="M54">
        <f>AVERAGE('Plate 1 - Sheet1 (2)'!BE838:BG838)</f>
        <v>4390</v>
      </c>
      <c r="N54">
        <f>AVERAGE('Plate 1 - Sheet1 (2)'!BH838:BI838,'Plate 1 - Sheet1 (2)'!BK838)</f>
        <v>7986</v>
      </c>
      <c r="O54">
        <f>AVERAGE('Plate 1 - Sheet1 (2)'!BL838:BN838)</f>
        <v>15210.333333333334</v>
      </c>
      <c r="P54" s="19">
        <f>AVERAGE('Plate 1 - Sheet1 (2)'!BO838:BQ838)</f>
        <v>1048</v>
      </c>
      <c r="Q54">
        <f>AVERAGE('Plate 1 - Sheet1 (2)'!BR838:BT838)</f>
        <v>717.66666666666663</v>
      </c>
      <c r="R54">
        <f>AVERAGE('Plate 1 - Sheet1 (2)'!CA838:CC838)</f>
        <v>1037</v>
      </c>
      <c r="S54">
        <f>AVERAGE('Plate 1 - Sheet1 (2)'!CD838:CF838)</f>
        <v>1598.6666666666667</v>
      </c>
      <c r="T54">
        <f>AVERAGE('Plate 1 - Sheet1 (2)'!CG838:CH838,'Plate 1 - Sheet1 (2)'!CJ838)</f>
        <v>4293.666666666667</v>
      </c>
      <c r="U54">
        <f>AVERAGE('Plate 1 - Sheet1 (2)'!CK838:CM838)</f>
        <v>6978</v>
      </c>
      <c r="V54">
        <f>AVERAGE('Plate 1 - Sheet1 (2)'!CN838:CP838)</f>
        <v>13068</v>
      </c>
      <c r="W54">
        <f>AVERAGE('Plate 1 - Sheet1 (2)'!CQ838:CR838,'Plate 1 - Sheet1 (2)'!G963)</f>
        <v>340.66666666666669</v>
      </c>
      <c r="X54">
        <f>AVERAGE('Plate 1 - Sheet1 (2)'!H963:J963)</f>
        <v>442.33333333333331</v>
      </c>
      <c r="Y54">
        <f>AVERAGE('Plate 1 - Sheet1 (2)'!K963,'Plate 1 - Sheet1 (2)'!M963:N963)</f>
        <v>1268.3333333333333</v>
      </c>
      <c r="Z54">
        <f>AVERAGE('Plate 1 - Sheet1 (2)'!O963:Q963)</f>
        <v>2005.6666666666667</v>
      </c>
      <c r="AA54">
        <f>AVERAGE('Plate 1 - Sheet1 (2)'!R963:T963)</f>
        <v>5585.666666666667</v>
      </c>
      <c r="AB54">
        <f>AVERAGE('Plate 1 - Sheet1 (2)'!U963:W963)</f>
        <v>10524.333333333334</v>
      </c>
      <c r="AC54">
        <f>AVERAGE('Plate 1 - Sheet1 (2)'!X963,'Plate 1 - Sheet1 (2)'!AE963:AF963)</f>
        <v>17422.333333333332</v>
      </c>
      <c r="AD54">
        <f>AVERAGE('Plate 1 - Sheet1 (2)'!AG963:AI963)</f>
        <v>59.666666666666664</v>
      </c>
    </row>
    <row r="55" spans="1:30" x14ac:dyDescent="0.15">
      <c r="A55" s="1">
        <f>'Plate 1 - Sheet1 (2)'!B964</f>
        <v>5.5671296296296302E-2</v>
      </c>
      <c r="B55">
        <f>AVERAGE('Plate 1 - Sheet1 (2)'!K839:L839,'Plate 1 - Sheet1 (2)'!N839)</f>
        <v>196</v>
      </c>
      <c r="C55">
        <f>AVERAGE('Plate 1 - Sheet1 (2)'!O839:Q839)</f>
        <v>289.66666666666669</v>
      </c>
      <c r="D55">
        <f>AVERAGE('Plate 1 - Sheet1 (2)'!R839:T839)</f>
        <v>797.33333333333337</v>
      </c>
      <c r="E55" s="19">
        <f>AVERAGE('Plate 1 - Sheet1 (2)'!U839:W839)</f>
        <v>5642.666666666667</v>
      </c>
      <c r="F55">
        <f>AVERAGE('Plate 1 - Sheet1 (2)'!X839,'Plate 1 - Sheet1 (2)'!AE839:AF839)</f>
        <v>4125</v>
      </c>
      <c r="G55">
        <f>AVERAGE('Plate 1 - Sheet1 (2)'!AG839:AI839)</f>
        <v>5622</v>
      </c>
      <c r="H55">
        <f>AVERAGE('Plate 1 - Sheet1 (2)'!AJ839:AL839)</f>
        <v>11932</v>
      </c>
      <c r="I55">
        <f>AVERAGE('Plate 1 - Sheet1 (2)'!AM839:AO839)</f>
        <v>365.66666666666669</v>
      </c>
      <c r="J55">
        <f>AVERAGE('Plate 1 - Sheet1 (2)'!AP839:AR839)</f>
        <v>504</v>
      </c>
      <c r="K55">
        <f>AVERAGE('Plate 1 - Sheet1 (2)'!AS839:AU839)</f>
        <v>1451.6666666666667</v>
      </c>
      <c r="L55">
        <f>AVERAGE('Plate 1 - Sheet1 (2)'!AV839,'Plate 1 - Sheet1 (2)'!BC839:BD839)</f>
        <v>2033</v>
      </c>
      <c r="M55">
        <f>AVERAGE('Plate 1 - Sheet1 (2)'!BE839:BG839)</f>
        <v>4335</v>
      </c>
      <c r="N55">
        <f>AVERAGE('Plate 1 - Sheet1 (2)'!BH839:BI839,'Plate 1 - Sheet1 (2)'!BK839)</f>
        <v>7861</v>
      </c>
      <c r="O55">
        <f>AVERAGE('Plate 1 - Sheet1 (2)'!BL839:BN839)</f>
        <v>15021.666666666666</v>
      </c>
      <c r="P55" s="19">
        <f>AVERAGE('Plate 1 - Sheet1 (2)'!BO839:BQ839)</f>
        <v>1045.6666666666667</v>
      </c>
      <c r="Q55">
        <f>AVERAGE('Plate 1 - Sheet1 (2)'!BR839:BT839)</f>
        <v>711.66666666666663</v>
      </c>
      <c r="R55">
        <f>AVERAGE('Plate 1 - Sheet1 (2)'!CA839:CC839)</f>
        <v>1025.3333333333333</v>
      </c>
      <c r="S55">
        <f>AVERAGE('Plate 1 - Sheet1 (2)'!CD839:CF839)</f>
        <v>1581.3333333333333</v>
      </c>
      <c r="T55">
        <f>AVERAGE('Plate 1 - Sheet1 (2)'!CG839:CH839,'Plate 1 - Sheet1 (2)'!CJ839)</f>
        <v>4191.666666666667</v>
      </c>
      <c r="U55">
        <f>AVERAGE('Plate 1 - Sheet1 (2)'!CK839:CM839)</f>
        <v>6800</v>
      </c>
      <c r="V55">
        <f>AVERAGE('Plate 1 - Sheet1 (2)'!CN839:CP839)</f>
        <v>12816</v>
      </c>
      <c r="W55">
        <f>AVERAGE('Plate 1 - Sheet1 (2)'!CQ839:CR839,'Plate 1 - Sheet1 (2)'!G964)</f>
        <v>342</v>
      </c>
      <c r="X55">
        <f>AVERAGE('Plate 1 - Sheet1 (2)'!H964:J964)</f>
        <v>428.33333333333331</v>
      </c>
      <c r="Y55">
        <f>AVERAGE('Plate 1 - Sheet1 (2)'!K964,'Plate 1 - Sheet1 (2)'!M964:N964)</f>
        <v>1256</v>
      </c>
      <c r="Z55">
        <f>AVERAGE('Plate 1 - Sheet1 (2)'!O964:Q964)</f>
        <v>2001.6666666666667</v>
      </c>
      <c r="AA55">
        <f>AVERAGE('Plate 1 - Sheet1 (2)'!R964:T964)</f>
        <v>5465.333333333333</v>
      </c>
      <c r="AB55">
        <f>AVERAGE('Plate 1 - Sheet1 (2)'!U964:W964)</f>
        <v>10367.333333333334</v>
      </c>
      <c r="AC55">
        <f>AVERAGE('Plate 1 - Sheet1 (2)'!X964,'Plate 1 - Sheet1 (2)'!AE964:AF964)</f>
        <v>17178</v>
      </c>
      <c r="AD55">
        <f>AVERAGE('Plate 1 - Sheet1 (2)'!AG964:AI964)</f>
        <v>58.666666666666664</v>
      </c>
    </row>
    <row r="56" spans="1:30" x14ac:dyDescent="0.15">
      <c r="A56" s="1">
        <f>'Plate 1 - Sheet1 (2)'!B965</f>
        <v>5.6712962962962965E-2</v>
      </c>
      <c r="B56">
        <f>AVERAGE('Plate 1 - Sheet1 (2)'!K840:L840,'Plate 1 - Sheet1 (2)'!N840)</f>
        <v>192.66666666666666</v>
      </c>
      <c r="C56">
        <f>AVERAGE('Plate 1 - Sheet1 (2)'!O840:Q840)</f>
        <v>282</v>
      </c>
      <c r="D56">
        <f>AVERAGE('Plate 1 - Sheet1 (2)'!R840:T840)</f>
        <v>773</v>
      </c>
      <c r="E56" s="19">
        <f>AVERAGE('Plate 1 - Sheet1 (2)'!U840:W840)</f>
        <v>5752.666666666667</v>
      </c>
      <c r="F56">
        <f>AVERAGE('Plate 1 - Sheet1 (2)'!X840,'Plate 1 - Sheet1 (2)'!AE840:AF840)</f>
        <v>4051</v>
      </c>
      <c r="G56">
        <f>AVERAGE('Plate 1 - Sheet1 (2)'!AG840:AI840)</f>
        <v>5525</v>
      </c>
      <c r="H56">
        <f>AVERAGE('Plate 1 - Sheet1 (2)'!AJ840:AL840)</f>
        <v>11710.666666666666</v>
      </c>
      <c r="I56">
        <f>AVERAGE('Plate 1 - Sheet1 (2)'!AM840:AO840)</f>
        <v>367.33333333333331</v>
      </c>
      <c r="J56">
        <f>AVERAGE('Plate 1 - Sheet1 (2)'!AP840:AR840)</f>
        <v>504</v>
      </c>
      <c r="K56">
        <f>AVERAGE('Plate 1 - Sheet1 (2)'!AS840:AU840)</f>
        <v>1454.6666666666667</v>
      </c>
      <c r="L56">
        <f>AVERAGE('Plate 1 - Sheet1 (2)'!AV840,'Plate 1 - Sheet1 (2)'!BC840:BD840)</f>
        <v>2019.3333333333333</v>
      </c>
      <c r="M56">
        <f>AVERAGE('Plate 1 - Sheet1 (2)'!BE840:BG840)</f>
        <v>4275</v>
      </c>
      <c r="N56">
        <f>AVERAGE('Plate 1 - Sheet1 (2)'!BH840:BI840,'Plate 1 - Sheet1 (2)'!BK840)</f>
        <v>7711</v>
      </c>
      <c r="O56">
        <f>AVERAGE('Plate 1 - Sheet1 (2)'!BL840:BN840)</f>
        <v>14661</v>
      </c>
      <c r="P56" s="19">
        <f>AVERAGE('Plate 1 - Sheet1 (2)'!BO840:BQ840)</f>
        <v>1063</v>
      </c>
      <c r="Q56">
        <f>AVERAGE('Plate 1 - Sheet1 (2)'!BR840:BT840)</f>
        <v>694.66666666666663</v>
      </c>
      <c r="R56">
        <f>AVERAGE('Plate 1 - Sheet1 (2)'!CA840:CC840)</f>
        <v>1006</v>
      </c>
      <c r="S56">
        <f>AVERAGE('Plate 1 - Sheet1 (2)'!CD840:CF840)</f>
        <v>1538.3333333333333</v>
      </c>
      <c r="T56">
        <f>AVERAGE('Plate 1 - Sheet1 (2)'!CG840:CH840,'Plate 1 - Sheet1 (2)'!CJ840)</f>
        <v>4120.666666666667</v>
      </c>
      <c r="U56">
        <f>AVERAGE('Plate 1 - Sheet1 (2)'!CK840:CM840)</f>
        <v>6636</v>
      </c>
      <c r="V56">
        <f>AVERAGE('Plate 1 - Sheet1 (2)'!CN840:CP840)</f>
        <v>12583.333333333334</v>
      </c>
      <c r="W56">
        <f>AVERAGE('Plate 1 - Sheet1 (2)'!CQ840:CR840,'Plate 1 - Sheet1 (2)'!G965)</f>
        <v>331.66666666666669</v>
      </c>
      <c r="X56">
        <f>AVERAGE('Plate 1 - Sheet1 (2)'!H965:J965)</f>
        <v>427.33333333333331</v>
      </c>
      <c r="Y56">
        <f>AVERAGE('Plate 1 - Sheet1 (2)'!K965,'Plate 1 - Sheet1 (2)'!M965:N965)</f>
        <v>1244.6666666666667</v>
      </c>
      <c r="Z56">
        <f>AVERAGE('Plate 1 - Sheet1 (2)'!O965:Q965)</f>
        <v>1971</v>
      </c>
      <c r="AA56">
        <f>AVERAGE('Plate 1 - Sheet1 (2)'!R965:T965)</f>
        <v>5422.666666666667</v>
      </c>
      <c r="AB56">
        <f>AVERAGE('Plate 1 - Sheet1 (2)'!U965:W965)</f>
        <v>10203.666666666666</v>
      </c>
      <c r="AC56">
        <f>AVERAGE('Plate 1 - Sheet1 (2)'!X965,'Plate 1 - Sheet1 (2)'!AE965:AF965)</f>
        <v>16808.666666666668</v>
      </c>
      <c r="AD56">
        <f>AVERAGE('Plate 1 - Sheet1 (2)'!AG965:AI965)</f>
        <v>65.666666666666671</v>
      </c>
    </row>
    <row r="57" spans="1:30" x14ac:dyDescent="0.15">
      <c r="A57" s="1">
        <f>'Plate 1 - Sheet1 (2)'!B966</f>
        <v>5.7754629629629628E-2</v>
      </c>
      <c r="B57">
        <f>AVERAGE('Plate 1 - Sheet1 (2)'!K841:L841,'Plate 1 - Sheet1 (2)'!N841)</f>
        <v>198</v>
      </c>
      <c r="C57">
        <f>AVERAGE('Plate 1 - Sheet1 (2)'!O841:Q841)</f>
        <v>277</v>
      </c>
      <c r="D57">
        <f>AVERAGE('Plate 1 - Sheet1 (2)'!R841:T841)</f>
        <v>756.66666666666663</v>
      </c>
      <c r="E57" s="19">
        <f>AVERAGE('Plate 1 - Sheet1 (2)'!U841:W841)</f>
        <v>5892.666666666667</v>
      </c>
      <c r="F57">
        <f>AVERAGE('Plate 1 - Sheet1 (2)'!X841,'Plate 1 - Sheet1 (2)'!AE841:AF841)</f>
        <v>3994.3333333333335</v>
      </c>
      <c r="G57">
        <f>AVERAGE('Plate 1 - Sheet1 (2)'!AG841:AI841)</f>
        <v>5471.333333333333</v>
      </c>
      <c r="H57">
        <f>AVERAGE('Plate 1 - Sheet1 (2)'!AJ841:AL841)</f>
        <v>11457.333333333334</v>
      </c>
      <c r="I57">
        <f>AVERAGE('Plate 1 - Sheet1 (2)'!AM841:AO841)</f>
        <v>370</v>
      </c>
      <c r="J57">
        <f>AVERAGE('Plate 1 - Sheet1 (2)'!AP841:AR841)</f>
        <v>501.33333333333331</v>
      </c>
      <c r="K57">
        <f>AVERAGE('Plate 1 - Sheet1 (2)'!AS841:AU841)</f>
        <v>1426.3333333333333</v>
      </c>
      <c r="L57">
        <f>AVERAGE('Plate 1 - Sheet1 (2)'!AV841,'Plate 1 - Sheet1 (2)'!BC841:BD841)</f>
        <v>1994.6666666666667</v>
      </c>
      <c r="M57">
        <f>AVERAGE('Plate 1 - Sheet1 (2)'!BE841:BG841)</f>
        <v>4207.333333333333</v>
      </c>
      <c r="N57">
        <f>AVERAGE('Plate 1 - Sheet1 (2)'!BH841:BI841,'Plate 1 - Sheet1 (2)'!BK841)</f>
        <v>7621.666666666667</v>
      </c>
      <c r="O57">
        <f>AVERAGE('Plate 1 - Sheet1 (2)'!BL841:BN841)</f>
        <v>14400</v>
      </c>
      <c r="P57" s="19">
        <f>AVERAGE('Plate 1 - Sheet1 (2)'!BO841:BQ841)</f>
        <v>1064.3333333333333</v>
      </c>
      <c r="Q57">
        <f>AVERAGE('Plate 1 - Sheet1 (2)'!BR841:BT841)</f>
        <v>681.66666666666663</v>
      </c>
      <c r="R57">
        <f>AVERAGE('Plate 1 - Sheet1 (2)'!CA841:CC841)</f>
        <v>991.33333333333337</v>
      </c>
      <c r="S57">
        <f>AVERAGE('Plate 1 - Sheet1 (2)'!CD841:CF841)</f>
        <v>1508.3333333333333</v>
      </c>
      <c r="T57">
        <f>AVERAGE('Plate 1 - Sheet1 (2)'!CG841:CH841,'Plate 1 - Sheet1 (2)'!CJ841)</f>
        <v>4027.6666666666665</v>
      </c>
      <c r="U57">
        <f>AVERAGE('Plate 1 - Sheet1 (2)'!CK841:CM841)</f>
        <v>6526</v>
      </c>
      <c r="V57">
        <f>AVERAGE('Plate 1 - Sheet1 (2)'!CN841:CP841)</f>
        <v>12337.666666666666</v>
      </c>
      <c r="W57">
        <f>AVERAGE('Plate 1 - Sheet1 (2)'!CQ841:CR841,'Plate 1 - Sheet1 (2)'!G966)</f>
        <v>334</v>
      </c>
      <c r="X57">
        <f>AVERAGE('Plate 1 - Sheet1 (2)'!H966:J966)</f>
        <v>424.33333333333331</v>
      </c>
      <c r="Y57">
        <f>AVERAGE('Plate 1 - Sheet1 (2)'!K966,'Plate 1 - Sheet1 (2)'!M966:N966)</f>
        <v>1228.3333333333333</v>
      </c>
      <c r="Z57">
        <f>AVERAGE('Plate 1 - Sheet1 (2)'!O966:Q966)</f>
        <v>1933.6666666666667</v>
      </c>
      <c r="AA57">
        <f>AVERAGE('Plate 1 - Sheet1 (2)'!R966:T966)</f>
        <v>5321.333333333333</v>
      </c>
      <c r="AB57">
        <f>AVERAGE('Plate 1 - Sheet1 (2)'!U966:W966)</f>
        <v>10056</v>
      </c>
      <c r="AC57">
        <f>AVERAGE('Plate 1 - Sheet1 (2)'!X966,'Plate 1 - Sheet1 (2)'!AE966:AF966)</f>
        <v>16474.666666666668</v>
      </c>
      <c r="AD57">
        <f>AVERAGE('Plate 1 - Sheet1 (2)'!AG966:AI966)</f>
        <v>54.666666666666664</v>
      </c>
    </row>
    <row r="58" spans="1:30" x14ac:dyDescent="0.15">
      <c r="A58" s="1">
        <f>'Plate 1 - Sheet1 (2)'!B967</f>
        <v>5.8796296296296298E-2</v>
      </c>
      <c r="B58">
        <f>AVERAGE('Plate 1 - Sheet1 (2)'!K842:L842,'Plate 1 - Sheet1 (2)'!N842)</f>
        <v>188.66666666666666</v>
      </c>
      <c r="C58">
        <f>AVERAGE('Plate 1 - Sheet1 (2)'!O842:Q842)</f>
        <v>271.33333333333331</v>
      </c>
      <c r="D58">
        <f>AVERAGE('Plate 1 - Sheet1 (2)'!R842:T842)</f>
        <v>769.33333333333337</v>
      </c>
      <c r="E58" s="19">
        <f>AVERAGE('Plate 1 - Sheet1 (2)'!U842:W842)</f>
        <v>6011</v>
      </c>
      <c r="F58">
        <f>AVERAGE('Plate 1 - Sheet1 (2)'!X842,'Plate 1 - Sheet1 (2)'!AE842:AF842)</f>
        <v>3945.6666666666665</v>
      </c>
      <c r="G58">
        <f>AVERAGE('Plate 1 - Sheet1 (2)'!AG842:AI842)</f>
        <v>5394.333333333333</v>
      </c>
      <c r="H58">
        <f>AVERAGE('Plate 1 - Sheet1 (2)'!AJ842:AL842)</f>
        <v>11226</v>
      </c>
      <c r="I58">
        <f>AVERAGE('Plate 1 - Sheet1 (2)'!AM842:AO842)</f>
        <v>354.66666666666669</v>
      </c>
      <c r="J58">
        <f>AVERAGE('Plate 1 - Sheet1 (2)'!AP842:AR842)</f>
        <v>480.66666666666669</v>
      </c>
      <c r="K58">
        <f>AVERAGE('Plate 1 - Sheet1 (2)'!AS842:AU842)</f>
        <v>1407</v>
      </c>
      <c r="L58">
        <f>AVERAGE('Plate 1 - Sheet1 (2)'!AV842,'Plate 1 - Sheet1 (2)'!BC842:BD842)</f>
        <v>1980.6666666666667</v>
      </c>
      <c r="M58">
        <f>AVERAGE('Plate 1 - Sheet1 (2)'!BE842:BG842)</f>
        <v>4137.666666666667</v>
      </c>
      <c r="N58">
        <f>AVERAGE('Plate 1 - Sheet1 (2)'!BH842:BI842,'Plate 1 - Sheet1 (2)'!BK842)</f>
        <v>7459.666666666667</v>
      </c>
      <c r="O58">
        <f>AVERAGE('Plate 1 - Sheet1 (2)'!BL842:BN842)</f>
        <v>14210</v>
      </c>
      <c r="P58" s="19">
        <f>AVERAGE('Plate 1 - Sheet1 (2)'!BO842:BQ842)</f>
        <v>1074.6666666666667</v>
      </c>
      <c r="Q58">
        <f>AVERAGE('Plate 1 - Sheet1 (2)'!BR842:BT842)</f>
        <v>682.33333333333337</v>
      </c>
      <c r="R58">
        <f>AVERAGE('Plate 1 - Sheet1 (2)'!CA842:CC842)</f>
        <v>966</v>
      </c>
      <c r="S58">
        <f>AVERAGE('Plate 1 - Sheet1 (2)'!CD842:CF842)</f>
        <v>1485</v>
      </c>
      <c r="T58">
        <f>AVERAGE('Plate 1 - Sheet1 (2)'!CG842:CH842,'Plate 1 - Sheet1 (2)'!CJ842)</f>
        <v>3939.3333333333335</v>
      </c>
      <c r="U58">
        <f>AVERAGE('Plate 1 - Sheet1 (2)'!CK842:CM842)</f>
        <v>6387</v>
      </c>
      <c r="V58">
        <f>AVERAGE('Plate 1 - Sheet1 (2)'!CN842:CP842)</f>
        <v>12076</v>
      </c>
      <c r="W58">
        <f>AVERAGE('Plate 1 - Sheet1 (2)'!CQ842:CR842,'Plate 1 - Sheet1 (2)'!G967)</f>
        <v>322.33333333333331</v>
      </c>
      <c r="X58">
        <f>AVERAGE('Plate 1 - Sheet1 (2)'!H967:J967)</f>
        <v>418</v>
      </c>
      <c r="Y58">
        <f>AVERAGE('Plate 1 - Sheet1 (2)'!K967,'Plate 1 - Sheet1 (2)'!M967:N967)</f>
        <v>1225.3333333333333</v>
      </c>
      <c r="Z58">
        <f>AVERAGE('Plate 1 - Sheet1 (2)'!O967:Q967)</f>
        <v>1934</v>
      </c>
      <c r="AA58">
        <f>AVERAGE('Plate 1 - Sheet1 (2)'!R967:T967)</f>
        <v>5197.333333333333</v>
      </c>
      <c r="AB58">
        <f>AVERAGE('Plate 1 - Sheet1 (2)'!U967:W967)</f>
        <v>9845</v>
      </c>
      <c r="AC58">
        <f>AVERAGE('Plate 1 - Sheet1 (2)'!X967,'Plate 1 - Sheet1 (2)'!AE967:AF967)</f>
        <v>16231.333333333334</v>
      </c>
      <c r="AD58">
        <f>AVERAGE('Plate 1 - Sheet1 (2)'!AG967:AI967)</f>
        <v>63.666666666666664</v>
      </c>
    </row>
    <row r="59" spans="1:30" x14ac:dyDescent="0.15">
      <c r="A59" s="1">
        <f>'Plate 1 - Sheet1 (2)'!B968</f>
        <v>5.9837962962962961E-2</v>
      </c>
      <c r="B59">
        <f>AVERAGE('Plate 1 - Sheet1 (2)'!K843:L843,'Plate 1 - Sheet1 (2)'!N843)</f>
        <v>195.66666666666666</v>
      </c>
      <c r="C59">
        <f>AVERAGE('Plate 1 - Sheet1 (2)'!O843:Q843)</f>
        <v>265.66666666666669</v>
      </c>
      <c r="D59">
        <f>AVERAGE('Plate 1 - Sheet1 (2)'!R843:T843)</f>
        <v>746.66666666666663</v>
      </c>
      <c r="E59" s="19">
        <f>AVERAGE('Plate 1 - Sheet1 (2)'!U843:W843)</f>
        <v>6158.666666666667</v>
      </c>
      <c r="F59">
        <f>AVERAGE('Plate 1 - Sheet1 (2)'!X843,'Plate 1 - Sheet1 (2)'!AE843:AF843)</f>
        <v>3869.3333333333335</v>
      </c>
      <c r="G59">
        <f>AVERAGE('Plate 1 - Sheet1 (2)'!AG843:AI843)</f>
        <v>5238.666666666667</v>
      </c>
      <c r="H59">
        <f>AVERAGE('Plate 1 - Sheet1 (2)'!AJ843:AL843)</f>
        <v>10929.333333333334</v>
      </c>
      <c r="I59">
        <f>AVERAGE('Plate 1 - Sheet1 (2)'!AM843:AO843)</f>
        <v>362.66666666666669</v>
      </c>
      <c r="J59">
        <f>AVERAGE('Plate 1 - Sheet1 (2)'!AP843:AR843)</f>
        <v>478</v>
      </c>
      <c r="K59">
        <f>AVERAGE('Plate 1 - Sheet1 (2)'!AS843:AU843)</f>
        <v>1397.3333333333333</v>
      </c>
      <c r="L59">
        <f>AVERAGE('Plate 1 - Sheet1 (2)'!AV843,'Plate 1 - Sheet1 (2)'!BC843:BD843)</f>
        <v>1932</v>
      </c>
      <c r="M59">
        <f>AVERAGE('Plate 1 - Sheet1 (2)'!BE843:BG843)</f>
        <v>4052.6666666666665</v>
      </c>
      <c r="N59">
        <f>AVERAGE('Plate 1 - Sheet1 (2)'!BH843:BI843,'Plate 1 - Sheet1 (2)'!BK843)</f>
        <v>7319.666666666667</v>
      </c>
      <c r="O59">
        <f>AVERAGE('Plate 1 - Sheet1 (2)'!BL843:BN843)</f>
        <v>13860</v>
      </c>
      <c r="P59" s="19">
        <f>AVERAGE('Plate 1 - Sheet1 (2)'!BO843:BQ843)</f>
        <v>1088</v>
      </c>
      <c r="Q59">
        <f>AVERAGE('Plate 1 - Sheet1 (2)'!BR843:BT843)</f>
        <v>672.66666666666663</v>
      </c>
      <c r="R59">
        <f>AVERAGE('Plate 1 - Sheet1 (2)'!CA843:CC843)</f>
        <v>938.33333333333337</v>
      </c>
      <c r="S59">
        <f>AVERAGE('Plate 1 - Sheet1 (2)'!CD843:CF843)</f>
        <v>1451</v>
      </c>
      <c r="T59">
        <f>AVERAGE('Plate 1 - Sheet1 (2)'!CG843:CH843,'Plate 1 - Sheet1 (2)'!CJ843)</f>
        <v>3824.3333333333335</v>
      </c>
      <c r="U59">
        <f>AVERAGE('Plate 1 - Sheet1 (2)'!CK843:CM843)</f>
        <v>6242.333333333333</v>
      </c>
      <c r="V59">
        <f>AVERAGE('Plate 1 - Sheet1 (2)'!CN843:CP843)</f>
        <v>11829.333333333334</v>
      </c>
      <c r="W59">
        <f>AVERAGE('Plate 1 - Sheet1 (2)'!CQ843:CR843,'Plate 1 - Sheet1 (2)'!G968)</f>
        <v>321.66666666666669</v>
      </c>
      <c r="X59">
        <f>AVERAGE('Plate 1 - Sheet1 (2)'!H968:J968)</f>
        <v>410.33333333333331</v>
      </c>
      <c r="Y59">
        <f>AVERAGE('Plate 1 - Sheet1 (2)'!K968,'Plate 1 - Sheet1 (2)'!M968:N968)</f>
        <v>1203.3333333333333</v>
      </c>
      <c r="Z59">
        <f>AVERAGE('Plate 1 - Sheet1 (2)'!O968:Q968)</f>
        <v>1893.3333333333333</v>
      </c>
      <c r="AA59">
        <f>AVERAGE('Plate 1 - Sheet1 (2)'!R968:T968)</f>
        <v>5114.333333333333</v>
      </c>
      <c r="AB59">
        <f>AVERAGE('Plate 1 - Sheet1 (2)'!U968:W968)</f>
        <v>9717</v>
      </c>
      <c r="AC59">
        <f>AVERAGE('Plate 1 - Sheet1 (2)'!X968,'Plate 1 - Sheet1 (2)'!AE968:AF968)</f>
        <v>16009</v>
      </c>
      <c r="AD59">
        <f>AVERAGE('Plate 1 - Sheet1 (2)'!AG968:AI968)</f>
        <v>63.666666666666664</v>
      </c>
    </row>
    <row r="60" spans="1:30" x14ac:dyDescent="0.15">
      <c r="A60" s="1">
        <f>'Plate 1 - Sheet1 (2)'!B969</f>
        <v>6.0879629629629638E-2</v>
      </c>
      <c r="B60">
        <f>AVERAGE('Plate 1 - Sheet1 (2)'!K844:L844,'Plate 1 - Sheet1 (2)'!N844)</f>
        <v>193.33333333333334</v>
      </c>
      <c r="C60">
        <f>AVERAGE('Plate 1 - Sheet1 (2)'!O844:Q844)</f>
        <v>262</v>
      </c>
      <c r="D60">
        <f>AVERAGE('Plate 1 - Sheet1 (2)'!R844:T844)</f>
        <v>734</v>
      </c>
      <c r="E60" s="19">
        <f>AVERAGE('Plate 1 - Sheet1 (2)'!U844:W844)</f>
        <v>6302.333333333333</v>
      </c>
      <c r="F60">
        <f>AVERAGE('Plate 1 - Sheet1 (2)'!X844,'Plate 1 - Sheet1 (2)'!AE844:AF844)</f>
        <v>3786</v>
      </c>
      <c r="G60">
        <f>AVERAGE('Plate 1 - Sheet1 (2)'!AG844:AI844)</f>
        <v>5162</v>
      </c>
      <c r="H60">
        <f>AVERAGE('Plate 1 - Sheet1 (2)'!AJ844:AL844)</f>
        <v>10791.666666666666</v>
      </c>
      <c r="I60">
        <f>AVERAGE('Plate 1 - Sheet1 (2)'!AM844:AO844)</f>
        <v>355.33333333333331</v>
      </c>
      <c r="J60">
        <f>AVERAGE('Plate 1 - Sheet1 (2)'!AP844:AR844)</f>
        <v>473</v>
      </c>
      <c r="K60">
        <f>AVERAGE('Plate 1 - Sheet1 (2)'!AS844:AU844)</f>
        <v>1373.6666666666667</v>
      </c>
      <c r="L60">
        <f>AVERAGE('Plate 1 - Sheet1 (2)'!AV844,'Plate 1 - Sheet1 (2)'!BC844:BD844)</f>
        <v>1928.6666666666667</v>
      </c>
      <c r="M60">
        <f>AVERAGE('Plate 1 - Sheet1 (2)'!BE844:BG844)</f>
        <v>3962</v>
      </c>
      <c r="N60">
        <f>AVERAGE('Plate 1 - Sheet1 (2)'!BH844:BI844,'Plate 1 - Sheet1 (2)'!BK844)</f>
        <v>7173.666666666667</v>
      </c>
      <c r="O60">
        <f>AVERAGE('Plate 1 - Sheet1 (2)'!BL844:BN844)</f>
        <v>13619.333333333334</v>
      </c>
      <c r="P60" s="19">
        <f>AVERAGE('Plate 1 - Sheet1 (2)'!BO844:BQ844)</f>
        <v>1087.6666666666667</v>
      </c>
      <c r="Q60">
        <f>AVERAGE('Plate 1 - Sheet1 (2)'!BR844:BT844)</f>
        <v>661</v>
      </c>
      <c r="R60">
        <f>AVERAGE('Plate 1 - Sheet1 (2)'!CA844:CC844)</f>
        <v>917.66666666666663</v>
      </c>
      <c r="S60">
        <f>AVERAGE('Plate 1 - Sheet1 (2)'!CD844:CF844)</f>
        <v>1411.3333333333333</v>
      </c>
      <c r="T60">
        <f>AVERAGE('Plate 1 - Sheet1 (2)'!CG844:CH844,'Plate 1 - Sheet1 (2)'!CJ844)</f>
        <v>3770</v>
      </c>
      <c r="U60">
        <f>AVERAGE('Plate 1 - Sheet1 (2)'!CK844:CM844)</f>
        <v>6066.333333333333</v>
      </c>
      <c r="V60">
        <f>AVERAGE('Plate 1 - Sheet1 (2)'!CN844:CP844)</f>
        <v>11575.666666666666</v>
      </c>
      <c r="W60">
        <f>AVERAGE('Plate 1 - Sheet1 (2)'!CQ844:CR844,'Plate 1 - Sheet1 (2)'!G969)</f>
        <v>320.66666666666669</v>
      </c>
      <c r="X60">
        <f>AVERAGE('Plate 1 - Sheet1 (2)'!H969:J969)</f>
        <v>407.66666666666669</v>
      </c>
      <c r="Y60">
        <f>AVERAGE('Plate 1 - Sheet1 (2)'!K969,'Plate 1 - Sheet1 (2)'!M969:N969)</f>
        <v>1192.6666666666667</v>
      </c>
      <c r="Z60">
        <f>AVERAGE('Plate 1 - Sheet1 (2)'!O969:Q969)</f>
        <v>1850.3333333333333</v>
      </c>
      <c r="AA60">
        <f>AVERAGE('Plate 1 - Sheet1 (2)'!R969:T969)</f>
        <v>5039.666666666667</v>
      </c>
      <c r="AB60">
        <f>AVERAGE('Plate 1 - Sheet1 (2)'!U969:W969)</f>
        <v>9525</v>
      </c>
      <c r="AC60">
        <f>AVERAGE('Plate 1 - Sheet1 (2)'!X969,'Plate 1 - Sheet1 (2)'!AE969:AF969)</f>
        <v>15675.333333333334</v>
      </c>
      <c r="AD60">
        <f>AVERAGE('Plate 1 - Sheet1 (2)'!AG969:AI969)</f>
        <v>60.333333333333336</v>
      </c>
    </row>
    <row r="61" spans="1:30" x14ac:dyDescent="0.15">
      <c r="A61" s="1">
        <f>'Plate 1 - Sheet1 (2)'!B970</f>
        <v>6.1921296296296301E-2</v>
      </c>
      <c r="B61">
        <f>AVERAGE('Plate 1 - Sheet1 (2)'!K845:L845,'Plate 1 - Sheet1 (2)'!N845)</f>
        <v>190.66666666666666</v>
      </c>
      <c r="C61">
        <f>AVERAGE('Plate 1 - Sheet1 (2)'!O845:Q845)</f>
        <v>261</v>
      </c>
      <c r="D61">
        <f>AVERAGE('Plate 1 - Sheet1 (2)'!R845:T845)</f>
        <v>728.33333333333337</v>
      </c>
      <c r="E61" s="19">
        <f>AVERAGE('Plate 1 - Sheet1 (2)'!U845:W845)</f>
        <v>6392.666666666667</v>
      </c>
      <c r="F61">
        <f>AVERAGE('Plate 1 - Sheet1 (2)'!X845,'Plate 1 - Sheet1 (2)'!AE845:AF845)</f>
        <v>3725.6666666666665</v>
      </c>
      <c r="G61">
        <f>AVERAGE('Plate 1 - Sheet1 (2)'!AG845:AI845)</f>
        <v>5071.333333333333</v>
      </c>
      <c r="H61">
        <f>AVERAGE('Plate 1 - Sheet1 (2)'!AJ845:AL845)</f>
        <v>10531.666666666666</v>
      </c>
      <c r="I61">
        <f>AVERAGE('Plate 1 - Sheet1 (2)'!AM845:AO845)</f>
        <v>357</v>
      </c>
      <c r="J61">
        <f>AVERAGE('Plate 1 - Sheet1 (2)'!AP845:AR845)</f>
        <v>475.33333333333331</v>
      </c>
      <c r="K61">
        <f>AVERAGE('Plate 1 - Sheet1 (2)'!AS845:AU845)</f>
        <v>1368.3333333333333</v>
      </c>
      <c r="L61">
        <f>AVERAGE('Plate 1 - Sheet1 (2)'!AV845,'Plate 1 - Sheet1 (2)'!BC845:BD845)</f>
        <v>1899</v>
      </c>
      <c r="M61">
        <f>AVERAGE('Plate 1 - Sheet1 (2)'!BE845:BG845)</f>
        <v>3910</v>
      </c>
      <c r="N61">
        <f>AVERAGE('Plate 1 - Sheet1 (2)'!BH845:BI845,'Plate 1 - Sheet1 (2)'!BK845)</f>
        <v>7047</v>
      </c>
      <c r="O61">
        <f>AVERAGE('Plate 1 - Sheet1 (2)'!BL845:BN845)</f>
        <v>13323.666666666666</v>
      </c>
      <c r="P61" s="19">
        <f>AVERAGE('Plate 1 - Sheet1 (2)'!BO845:BQ845)</f>
        <v>1079.6666666666667</v>
      </c>
      <c r="Q61">
        <f>AVERAGE('Plate 1 - Sheet1 (2)'!BR845:BT845)</f>
        <v>661.33333333333337</v>
      </c>
      <c r="R61">
        <f>AVERAGE('Plate 1 - Sheet1 (2)'!CA845:CC845)</f>
        <v>902.33333333333337</v>
      </c>
      <c r="S61">
        <f>AVERAGE('Plate 1 - Sheet1 (2)'!CD845:CF845)</f>
        <v>1367</v>
      </c>
      <c r="T61">
        <f>AVERAGE('Plate 1 - Sheet1 (2)'!CG845:CH845,'Plate 1 - Sheet1 (2)'!CJ845)</f>
        <v>3659</v>
      </c>
      <c r="U61">
        <f>AVERAGE('Plate 1 - Sheet1 (2)'!CK845:CM845)</f>
        <v>5900.333333333333</v>
      </c>
      <c r="V61">
        <f>AVERAGE('Plate 1 - Sheet1 (2)'!CN845:CP845)</f>
        <v>11314.333333333334</v>
      </c>
      <c r="W61">
        <f>AVERAGE('Plate 1 - Sheet1 (2)'!CQ845:CR845,'Plate 1 - Sheet1 (2)'!G970)</f>
        <v>321.66666666666669</v>
      </c>
      <c r="X61">
        <f>AVERAGE('Plate 1 - Sheet1 (2)'!H970:J970)</f>
        <v>406</v>
      </c>
      <c r="Y61">
        <f>AVERAGE('Plate 1 - Sheet1 (2)'!K970,'Plate 1 - Sheet1 (2)'!M970:N970)</f>
        <v>1166</v>
      </c>
      <c r="Z61">
        <f>AVERAGE('Plate 1 - Sheet1 (2)'!O970:Q970)</f>
        <v>1827.3333333333333</v>
      </c>
      <c r="AA61">
        <f>AVERAGE('Plate 1 - Sheet1 (2)'!R970:T970)</f>
        <v>4941.333333333333</v>
      </c>
      <c r="AB61">
        <f>AVERAGE('Plate 1 - Sheet1 (2)'!U970:W970)</f>
        <v>9378.3333333333339</v>
      </c>
      <c r="AC61">
        <f>AVERAGE('Plate 1 - Sheet1 (2)'!X970,'Plate 1 - Sheet1 (2)'!AE970:AF970)</f>
        <v>15386</v>
      </c>
      <c r="AD61">
        <f>AVERAGE('Plate 1 - Sheet1 (2)'!AG970:AI970)</f>
        <v>60.333333333333336</v>
      </c>
    </row>
    <row r="62" spans="1:30" x14ac:dyDescent="0.15">
      <c r="A62" s="1">
        <f>'Plate 1 - Sheet1 (2)'!B971</f>
        <v>6.2962962962962957E-2</v>
      </c>
      <c r="B62">
        <f>AVERAGE('Plate 1 - Sheet1 (2)'!K846:L846,'Plate 1 - Sheet1 (2)'!N846)</f>
        <v>191.33333333333334</v>
      </c>
      <c r="C62">
        <f>AVERAGE('Plate 1 - Sheet1 (2)'!O846:Q846)</f>
        <v>257</v>
      </c>
      <c r="D62">
        <f>AVERAGE('Plate 1 - Sheet1 (2)'!R846:T846)</f>
        <v>715.33333333333337</v>
      </c>
      <c r="E62" s="19">
        <f>AVERAGE('Plate 1 - Sheet1 (2)'!U846:W846)</f>
        <v>6580.333333333333</v>
      </c>
      <c r="F62">
        <f>AVERAGE('Plate 1 - Sheet1 (2)'!X846,'Plate 1 - Sheet1 (2)'!AE846:AF846)</f>
        <v>3655</v>
      </c>
      <c r="G62">
        <f>AVERAGE('Plate 1 - Sheet1 (2)'!AG846:AI846)</f>
        <v>4968</v>
      </c>
      <c r="H62">
        <f>AVERAGE('Plate 1 - Sheet1 (2)'!AJ846:AL846)</f>
        <v>10379</v>
      </c>
      <c r="I62">
        <f>AVERAGE('Plate 1 - Sheet1 (2)'!AM846:AO846)</f>
        <v>366.66666666666669</v>
      </c>
      <c r="J62">
        <f>AVERAGE('Plate 1 - Sheet1 (2)'!AP846:AR846)</f>
        <v>462.33333333333331</v>
      </c>
      <c r="K62">
        <f>AVERAGE('Plate 1 - Sheet1 (2)'!AS846:AU846)</f>
        <v>1340</v>
      </c>
      <c r="L62">
        <f>AVERAGE('Plate 1 - Sheet1 (2)'!AV846,'Plate 1 - Sheet1 (2)'!BC846:BD846)</f>
        <v>1870.3333333333333</v>
      </c>
      <c r="M62">
        <f>AVERAGE('Plate 1 - Sheet1 (2)'!BE846:BG846)</f>
        <v>3835.3333333333335</v>
      </c>
      <c r="N62">
        <f>AVERAGE('Plate 1 - Sheet1 (2)'!BH846:BI846,'Plate 1 - Sheet1 (2)'!BK846)</f>
        <v>6924.333333333333</v>
      </c>
      <c r="O62">
        <f>AVERAGE('Plate 1 - Sheet1 (2)'!BL846:BN846)</f>
        <v>13104.333333333334</v>
      </c>
      <c r="P62" s="19">
        <f>AVERAGE('Plate 1 - Sheet1 (2)'!BO846:BQ846)</f>
        <v>1092.3333333333333</v>
      </c>
      <c r="Q62">
        <f>AVERAGE('Plate 1 - Sheet1 (2)'!BR846:BT846)</f>
        <v>639.66666666666663</v>
      </c>
      <c r="R62">
        <f>AVERAGE('Plate 1 - Sheet1 (2)'!CA846:CC846)</f>
        <v>880.33333333333337</v>
      </c>
      <c r="S62">
        <f>AVERAGE('Plate 1 - Sheet1 (2)'!CD846:CF846)</f>
        <v>1341.6666666666667</v>
      </c>
      <c r="T62">
        <f>AVERAGE('Plate 1 - Sheet1 (2)'!CG846:CH846,'Plate 1 - Sheet1 (2)'!CJ846)</f>
        <v>3545</v>
      </c>
      <c r="U62">
        <f>AVERAGE('Plate 1 - Sheet1 (2)'!CK846:CM846)</f>
        <v>5777.333333333333</v>
      </c>
      <c r="V62">
        <f>AVERAGE('Plate 1 - Sheet1 (2)'!CN846:CP846)</f>
        <v>11045.333333333334</v>
      </c>
      <c r="W62">
        <f>AVERAGE('Plate 1 - Sheet1 (2)'!CQ846:CR846,'Plate 1 - Sheet1 (2)'!G971)</f>
        <v>318</v>
      </c>
      <c r="X62">
        <f>AVERAGE('Plate 1 - Sheet1 (2)'!H971:J971)</f>
        <v>399</v>
      </c>
      <c r="Y62">
        <f>AVERAGE('Plate 1 - Sheet1 (2)'!K971,'Plate 1 - Sheet1 (2)'!M971:N971)</f>
        <v>1130.3333333333333</v>
      </c>
      <c r="Z62">
        <f>AVERAGE('Plate 1 - Sheet1 (2)'!O971:Q971)</f>
        <v>1801</v>
      </c>
      <c r="AA62">
        <f>AVERAGE('Plate 1 - Sheet1 (2)'!R971:T971)</f>
        <v>4856</v>
      </c>
      <c r="AB62">
        <f>AVERAGE('Plate 1 - Sheet1 (2)'!U971:W971)</f>
        <v>9200.6666666666661</v>
      </c>
      <c r="AC62">
        <f>AVERAGE('Plate 1 - Sheet1 (2)'!X971,'Plate 1 - Sheet1 (2)'!AE971:AF971)</f>
        <v>15000.333333333334</v>
      </c>
      <c r="AD62">
        <f>AVERAGE('Plate 1 - Sheet1 (2)'!AG971:AI971)</f>
        <v>51.333333333333336</v>
      </c>
    </row>
    <row r="63" spans="1:30" x14ac:dyDescent="0.15">
      <c r="A63" s="1">
        <f>'Plate 1 - Sheet1 (2)'!B972</f>
        <v>6.400462962962962E-2</v>
      </c>
      <c r="B63">
        <f>AVERAGE('Plate 1 - Sheet1 (2)'!K847:L847,'Plate 1 - Sheet1 (2)'!N847)</f>
        <v>193.33333333333334</v>
      </c>
      <c r="C63">
        <f>AVERAGE('Plate 1 - Sheet1 (2)'!O847:Q847)</f>
        <v>245.33333333333334</v>
      </c>
      <c r="D63">
        <f>AVERAGE('Plate 1 - Sheet1 (2)'!R847:T847)</f>
        <v>705.33333333333337</v>
      </c>
      <c r="E63" s="19">
        <f>AVERAGE('Plate 1 - Sheet1 (2)'!U847:W847)</f>
        <v>6722.333333333333</v>
      </c>
      <c r="F63">
        <f>AVERAGE('Plate 1 - Sheet1 (2)'!X847,'Plate 1 - Sheet1 (2)'!AE847:AF847)</f>
        <v>3584.3333333333335</v>
      </c>
      <c r="G63">
        <f>AVERAGE('Plate 1 - Sheet1 (2)'!AG847:AI847)</f>
        <v>4856.333333333333</v>
      </c>
      <c r="H63">
        <f>AVERAGE('Plate 1 - Sheet1 (2)'!AJ847:AL847)</f>
        <v>10124</v>
      </c>
      <c r="I63">
        <f>AVERAGE('Plate 1 - Sheet1 (2)'!AM847:AO847)</f>
        <v>356</v>
      </c>
      <c r="J63">
        <f>AVERAGE('Plate 1 - Sheet1 (2)'!AP847:AR847)</f>
        <v>457.66666666666669</v>
      </c>
      <c r="K63">
        <f>AVERAGE('Plate 1 - Sheet1 (2)'!AS847:AU847)</f>
        <v>1319</v>
      </c>
      <c r="L63">
        <f>AVERAGE('Plate 1 - Sheet1 (2)'!AV847,'Plate 1 - Sheet1 (2)'!BC847:BD847)</f>
        <v>1834</v>
      </c>
      <c r="M63">
        <f>AVERAGE('Plate 1 - Sheet1 (2)'!BE847:BG847)</f>
        <v>3767.6666666666665</v>
      </c>
      <c r="N63">
        <f>AVERAGE('Plate 1 - Sheet1 (2)'!BH847:BI847,'Plate 1 - Sheet1 (2)'!BK847)</f>
        <v>6781.333333333333</v>
      </c>
      <c r="O63">
        <f>AVERAGE('Plate 1 - Sheet1 (2)'!BL847:BN847)</f>
        <v>12770.666666666666</v>
      </c>
      <c r="P63" s="19">
        <f>AVERAGE('Plate 1 - Sheet1 (2)'!BO847:BQ847)</f>
        <v>1077</v>
      </c>
      <c r="Q63">
        <f>AVERAGE('Plate 1 - Sheet1 (2)'!BR847:BT847)</f>
        <v>612.66666666666663</v>
      </c>
      <c r="R63">
        <f>AVERAGE('Plate 1 - Sheet1 (2)'!CA847:CC847)</f>
        <v>854</v>
      </c>
      <c r="S63">
        <f>AVERAGE('Plate 1 - Sheet1 (2)'!CD847:CF847)</f>
        <v>1311.6666666666667</v>
      </c>
      <c r="T63">
        <f>AVERAGE('Plate 1 - Sheet1 (2)'!CG847:CH847,'Plate 1 - Sheet1 (2)'!CJ847)</f>
        <v>3467.6666666666665</v>
      </c>
      <c r="U63">
        <f>AVERAGE('Plate 1 - Sheet1 (2)'!CK847:CM847)</f>
        <v>5636.666666666667</v>
      </c>
      <c r="V63">
        <f>AVERAGE('Plate 1 - Sheet1 (2)'!CN847:CP847)</f>
        <v>10762.666666666666</v>
      </c>
      <c r="W63">
        <f>AVERAGE('Plate 1 - Sheet1 (2)'!CQ847:CR847,'Plate 1 - Sheet1 (2)'!G972)</f>
        <v>308</v>
      </c>
      <c r="X63">
        <f>AVERAGE('Plate 1 - Sheet1 (2)'!H972:J972)</f>
        <v>378.66666666666669</v>
      </c>
      <c r="Y63">
        <f>AVERAGE('Plate 1 - Sheet1 (2)'!K972,'Plate 1 - Sheet1 (2)'!M972:N972)</f>
        <v>1128</v>
      </c>
      <c r="Z63">
        <f>AVERAGE('Plate 1 - Sheet1 (2)'!O972:Q972)</f>
        <v>1767</v>
      </c>
      <c r="AA63">
        <f>AVERAGE('Plate 1 - Sheet1 (2)'!R972:T972)</f>
        <v>4769.666666666667</v>
      </c>
      <c r="AB63">
        <f>AVERAGE('Plate 1 - Sheet1 (2)'!U972:W972)</f>
        <v>9044</v>
      </c>
      <c r="AC63">
        <f>AVERAGE('Plate 1 - Sheet1 (2)'!X972,'Plate 1 - Sheet1 (2)'!AE972:AF972)</f>
        <v>14815.666666666666</v>
      </c>
      <c r="AD63">
        <f>AVERAGE('Plate 1 - Sheet1 (2)'!AG972:AI972)</f>
        <v>52</v>
      </c>
    </row>
    <row r="64" spans="1:30" x14ac:dyDescent="0.15">
      <c r="A64" s="1">
        <f>'Plate 1 - Sheet1 (2)'!B973</f>
        <v>6.5046296296296297E-2</v>
      </c>
      <c r="B64">
        <f>AVERAGE('Plate 1 - Sheet1 (2)'!K848:L848,'Plate 1 - Sheet1 (2)'!N848)</f>
        <v>176</v>
      </c>
      <c r="C64">
        <f>AVERAGE('Plate 1 - Sheet1 (2)'!O848:Q848)</f>
        <v>242</v>
      </c>
      <c r="D64">
        <f>AVERAGE('Plate 1 - Sheet1 (2)'!R848:T848)</f>
        <v>688.66666666666663</v>
      </c>
      <c r="E64" s="19">
        <f>AVERAGE('Plate 1 - Sheet1 (2)'!U848:W848)</f>
        <v>6794.333333333333</v>
      </c>
      <c r="F64">
        <f>AVERAGE('Plate 1 - Sheet1 (2)'!X848,'Plate 1 - Sheet1 (2)'!AE848:AF848)</f>
        <v>3517</v>
      </c>
      <c r="G64">
        <f>AVERAGE('Plate 1 - Sheet1 (2)'!AG848:AI848)</f>
        <v>4755</v>
      </c>
      <c r="H64">
        <f>AVERAGE('Plate 1 - Sheet1 (2)'!AJ848:AL848)</f>
        <v>9876.6666666666661</v>
      </c>
      <c r="I64">
        <f>AVERAGE('Plate 1 - Sheet1 (2)'!AM848:AO848)</f>
        <v>360.66666666666669</v>
      </c>
      <c r="J64">
        <f>AVERAGE('Plate 1 - Sheet1 (2)'!AP848:AR848)</f>
        <v>445.66666666666669</v>
      </c>
      <c r="K64">
        <f>AVERAGE('Plate 1 - Sheet1 (2)'!AS848:AU848)</f>
        <v>1286.6666666666667</v>
      </c>
      <c r="L64">
        <f>AVERAGE('Plate 1 - Sheet1 (2)'!AV848,'Plate 1 - Sheet1 (2)'!BC848:BD848)</f>
        <v>1811</v>
      </c>
      <c r="M64">
        <f>AVERAGE('Plate 1 - Sheet1 (2)'!BE848:BG848)</f>
        <v>3684.3333333333335</v>
      </c>
      <c r="N64">
        <f>AVERAGE('Plate 1 - Sheet1 (2)'!BH848:BI848,'Plate 1 - Sheet1 (2)'!BK848)</f>
        <v>6615</v>
      </c>
      <c r="O64">
        <f>AVERAGE('Plate 1 - Sheet1 (2)'!BL848:BN848)</f>
        <v>12549.333333333334</v>
      </c>
      <c r="P64" s="19">
        <f>AVERAGE('Plate 1 - Sheet1 (2)'!BO848:BQ848)</f>
        <v>1094</v>
      </c>
      <c r="Q64">
        <f>AVERAGE('Plate 1 - Sheet1 (2)'!BR848:BT848)</f>
        <v>607.33333333333337</v>
      </c>
      <c r="R64">
        <f>AVERAGE('Plate 1 - Sheet1 (2)'!CA848:CC848)</f>
        <v>826.66666666666663</v>
      </c>
      <c r="S64">
        <f>AVERAGE('Plate 1 - Sheet1 (2)'!CD848:CF848)</f>
        <v>1271.6666666666667</v>
      </c>
      <c r="T64">
        <f>AVERAGE('Plate 1 - Sheet1 (2)'!CG848:CH848,'Plate 1 - Sheet1 (2)'!CJ848)</f>
        <v>3362.6666666666665</v>
      </c>
      <c r="U64">
        <f>AVERAGE('Plate 1 - Sheet1 (2)'!CK848:CM848)</f>
        <v>5463</v>
      </c>
      <c r="V64">
        <f>AVERAGE('Plate 1 - Sheet1 (2)'!CN848:CP848)</f>
        <v>10468.333333333334</v>
      </c>
      <c r="W64">
        <f>AVERAGE('Plate 1 - Sheet1 (2)'!CQ848:CR848,'Plate 1 - Sheet1 (2)'!G973)</f>
        <v>319.33333333333331</v>
      </c>
      <c r="X64">
        <f>AVERAGE('Plate 1 - Sheet1 (2)'!H973:J973)</f>
        <v>391</v>
      </c>
      <c r="Y64">
        <f>AVERAGE('Plate 1 - Sheet1 (2)'!K973,'Plate 1 - Sheet1 (2)'!M973:N973)</f>
        <v>1102.3333333333333</v>
      </c>
      <c r="Z64">
        <f>AVERAGE('Plate 1 - Sheet1 (2)'!O973:Q973)</f>
        <v>1743.3333333333333</v>
      </c>
      <c r="AA64">
        <f>AVERAGE('Plate 1 - Sheet1 (2)'!R973:T973)</f>
        <v>4638.666666666667</v>
      </c>
      <c r="AB64">
        <f>AVERAGE('Plate 1 - Sheet1 (2)'!U973:W973)</f>
        <v>8887.6666666666661</v>
      </c>
      <c r="AC64">
        <f>AVERAGE('Plate 1 - Sheet1 (2)'!X973,'Plate 1 - Sheet1 (2)'!AE973:AF973)</f>
        <v>14412</v>
      </c>
      <c r="AD64">
        <f>AVERAGE('Plate 1 - Sheet1 (2)'!AG973:AI973)</f>
        <v>58</v>
      </c>
    </row>
    <row r="65" spans="1:30" x14ac:dyDescent="0.15">
      <c r="A65" s="1">
        <f>'Plate 1 - Sheet1 (2)'!B974</f>
        <v>6.6087962962962959E-2</v>
      </c>
      <c r="B65">
        <f>AVERAGE('Plate 1 - Sheet1 (2)'!K849:L849,'Plate 1 - Sheet1 (2)'!N849)</f>
        <v>190.33333333333334</v>
      </c>
      <c r="C65">
        <f>AVERAGE('Plate 1 - Sheet1 (2)'!O849:Q849)</f>
        <v>249</v>
      </c>
      <c r="D65">
        <f>AVERAGE('Plate 1 - Sheet1 (2)'!R849:T849)</f>
        <v>688.33333333333337</v>
      </c>
      <c r="E65" s="19">
        <f>AVERAGE('Plate 1 - Sheet1 (2)'!U849:W849)</f>
        <v>6905</v>
      </c>
      <c r="F65">
        <f>AVERAGE('Plate 1 - Sheet1 (2)'!X849,'Plate 1 - Sheet1 (2)'!AE849:AF849)</f>
        <v>3448</v>
      </c>
      <c r="G65">
        <f>AVERAGE('Plate 1 - Sheet1 (2)'!AG849:AI849)</f>
        <v>4633</v>
      </c>
      <c r="H65">
        <f>AVERAGE('Plate 1 - Sheet1 (2)'!AJ849:AL849)</f>
        <v>9647.6666666666661</v>
      </c>
      <c r="I65">
        <f>AVERAGE('Plate 1 - Sheet1 (2)'!AM849:AO849)</f>
        <v>360</v>
      </c>
      <c r="J65">
        <f>AVERAGE('Plate 1 - Sheet1 (2)'!AP849:AR849)</f>
        <v>442</v>
      </c>
      <c r="K65">
        <f>AVERAGE('Plate 1 - Sheet1 (2)'!AS849:AU849)</f>
        <v>1281.3333333333333</v>
      </c>
      <c r="L65">
        <f>AVERAGE('Plate 1 - Sheet1 (2)'!AV849,'Plate 1 - Sheet1 (2)'!BC849:BD849)</f>
        <v>1789</v>
      </c>
      <c r="M65">
        <f>AVERAGE('Plate 1 - Sheet1 (2)'!BE849:BG849)</f>
        <v>3610</v>
      </c>
      <c r="N65">
        <f>AVERAGE('Plate 1 - Sheet1 (2)'!BH849:BI849,'Plate 1 - Sheet1 (2)'!BK849)</f>
        <v>6500.666666666667</v>
      </c>
      <c r="O65">
        <f>AVERAGE('Plate 1 - Sheet1 (2)'!BL849:BN849)</f>
        <v>12299</v>
      </c>
      <c r="P65" s="19">
        <f>AVERAGE('Plate 1 - Sheet1 (2)'!BO849:BQ849)</f>
        <v>1106</v>
      </c>
      <c r="Q65">
        <f>AVERAGE('Plate 1 - Sheet1 (2)'!BR849:BT849)</f>
        <v>584.66666666666663</v>
      </c>
      <c r="R65">
        <f>AVERAGE('Plate 1 - Sheet1 (2)'!CA849:CC849)</f>
        <v>811.66666666666663</v>
      </c>
      <c r="S65">
        <f>AVERAGE('Plate 1 - Sheet1 (2)'!CD849:CF849)</f>
        <v>1238.3333333333333</v>
      </c>
      <c r="T65">
        <f>AVERAGE('Plate 1 - Sheet1 (2)'!CG849:CH849,'Plate 1 - Sheet1 (2)'!CJ849)</f>
        <v>3293</v>
      </c>
      <c r="U65">
        <f>AVERAGE('Plate 1 - Sheet1 (2)'!CK849:CM849)</f>
        <v>5332.333333333333</v>
      </c>
      <c r="V65">
        <f>AVERAGE('Plate 1 - Sheet1 (2)'!CN849:CP849)</f>
        <v>10205.333333333334</v>
      </c>
      <c r="W65">
        <f>AVERAGE('Plate 1 - Sheet1 (2)'!CQ849:CR849,'Plate 1 - Sheet1 (2)'!G974)</f>
        <v>315.66666666666669</v>
      </c>
      <c r="X65">
        <f>AVERAGE('Plate 1 - Sheet1 (2)'!H974:J974)</f>
        <v>376.33333333333331</v>
      </c>
      <c r="Y65">
        <f>AVERAGE('Plate 1 - Sheet1 (2)'!K974,'Plate 1 - Sheet1 (2)'!M974:N974)</f>
        <v>1101.3333333333333</v>
      </c>
      <c r="Z65">
        <f>AVERAGE('Plate 1 - Sheet1 (2)'!O974:Q974)</f>
        <v>1697</v>
      </c>
      <c r="AA65">
        <f>AVERAGE('Plate 1 - Sheet1 (2)'!R974:T974)</f>
        <v>4545.333333333333</v>
      </c>
      <c r="AB65">
        <f>AVERAGE('Plate 1 - Sheet1 (2)'!U974:W974)</f>
        <v>8647.6666666666661</v>
      </c>
      <c r="AC65">
        <f>AVERAGE('Plate 1 - Sheet1 (2)'!X974,'Plate 1 - Sheet1 (2)'!AE974:AF974)</f>
        <v>14138.666666666666</v>
      </c>
      <c r="AD65">
        <f>AVERAGE('Plate 1 - Sheet1 (2)'!AG974:AI974)</f>
        <v>60</v>
      </c>
    </row>
    <row r="66" spans="1:30" x14ac:dyDescent="0.15">
      <c r="A66" s="1">
        <f>'Plate 1 - Sheet1 (2)'!B975</f>
        <v>6.7129629629629636E-2</v>
      </c>
      <c r="B66">
        <f>AVERAGE('Plate 1 - Sheet1 (2)'!K850:L850,'Plate 1 - Sheet1 (2)'!N850)</f>
        <v>180</v>
      </c>
      <c r="C66">
        <f>AVERAGE('Plate 1 - Sheet1 (2)'!O850:Q850)</f>
        <v>240.33333333333334</v>
      </c>
      <c r="D66">
        <f>AVERAGE('Plate 1 - Sheet1 (2)'!R850:T850)</f>
        <v>679.66666666666663</v>
      </c>
      <c r="E66" s="19">
        <f>AVERAGE('Plate 1 - Sheet1 (2)'!U850:W850)</f>
        <v>7046.666666666667</v>
      </c>
      <c r="F66">
        <f>AVERAGE('Plate 1 - Sheet1 (2)'!X850,'Plate 1 - Sheet1 (2)'!AE850:AF850)</f>
        <v>3352.6666666666665</v>
      </c>
      <c r="G66">
        <f>AVERAGE('Plate 1 - Sheet1 (2)'!AG850:AI850)</f>
        <v>4531</v>
      </c>
      <c r="H66">
        <f>AVERAGE('Plate 1 - Sheet1 (2)'!AJ850:AL850)</f>
        <v>9436.6666666666661</v>
      </c>
      <c r="I66">
        <f>AVERAGE('Plate 1 - Sheet1 (2)'!AM850:AO850)</f>
        <v>357.33333333333331</v>
      </c>
      <c r="J66">
        <f>AVERAGE('Plate 1 - Sheet1 (2)'!AP850:AR850)</f>
        <v>441</v>
      </c>
      <c r="K66">
        <f>AVERAGE('Plate 1 - Sheet1 (2)'!AS850:AU850)</f>
        <v>1255.6666666666667</v>
      </c>
      <c r="L66">
        <f>AVERAGE('Plate 1 - Sheet1 (2)'!AV850,'Plate 1 - Sheet1 (2)'!BC850:BD850)</f>
        <v>1741</v>
      </c>
      <c r="M66">
        <f>AVERAGE('Plate 1 - Sheet1 (2)'!BE850:BG850)</f>
        <v>3517</v>
      </c>
      <c r="N66">
        <f>AVERAGE('Plate 1 - Sheet1 (2)'!BH850:BI850,'Plate 1 - Sheet1 (2)'!BK850)</f>
        <v>6347.333333333333</v>
      </c>
      <c r="O66">
        <f>AVERAGE('Plate 1 - Sheet1 (2)'!BL850:BN850)</f>
        <v>11982.333333333334</v>
      </c>
      <c r="P66" s="19">
        <f>AVERAGE('Plate 1 - Sheet1 (2)'!BO850:BQ850)</f>
        <v>1100.6666666666667</v>
      </c>
      <c r="Q66">
        <f>AVERAGE('Plate 1 - Sheet1 (2)'!BR850:BT850)</f>
        <v>575.33333333333337</v>
      </c>
      <c r="R66">
        <f>AVERAGE('Plate 1 - Sheet1 (2)'!CA850:CC850)</f>
        <v>781.66666666666663</v>
      </c>
      <c r="S66">
        <f>AVERAGE('Plate 1 - Sheet1 (2)'!CD850:CF850)</f>
        <v>1199</v>
      </c>
      <c r="T66">
        <f>AVERAGE('Plate 1 - Sheet1 (2)'!CG850:CH850,'Plate 1 - Sheet1 (2)'!CJ850)</f>
        <v>3193.3333333333335</v>
      </c>
      <c r="U66">
        <f>AVERAGE('Plate 1 - Sheet1 (2)'!CK850:CM850)</f>
        <v>5177.333333333333</v>
      </c>
      <c r="V66">
        <f>AVERAGE('Plate 1 - Sheet1 (2)'!CN850:CP850)</f>
        <v>9872.6666666666661</v>
      </c>
      <c r="W66">
        <f>AVERAGE('Plate 1 - Sheet1 (2)'!CQ850:CR850,'Plate 1 - Sheet1 (2)'!G975)</f>
        <v>305</v>
      </c>
      <c r="X66">
        <f>AVERAGE('Plate 1 - Sheet1 (2)'!H975:J975)</f>
        <v>379</v>
      </c>
      <c r="Y66">
        <f>AVERAGE('Plate 1 - Sheet1 (2)'!K975,'Plate 1 - Sheet1 (2)'!M975:N975)</f>
        <v>1069.3333333333333</v>
      </c>
      <c r="Z66">
        <f>AVERAGE('Plate 1 - Sheet1 (2)'!O975:Q975)</f>
        <v>1675.3333333333333</v>
      </c>
      <c r="AA66">
        <f>AVERAGE('Plate 1 - Sheet1 (2)'!R975:T975)</f>
        <v>4485.666666666667</v>
      </c>
      <c r="AB66">
        <f>AVERAGE('Plate 1 - Sheet1 (2)'!U975:W975)</f>
        <v>8478.6666666666661</v>
      </c>
      <c r="AC66">
        <f>AVERAGE('Plate 1 - Sheet1 (2)'!X975,'Plate 1 - Sheet1 (2)'!AE975:AF975)</f>
        <v>13820.666666666666</v>
      </c>
      <c r="AD66">
        <f>AVERAGE('Plate 1 - Sheet1 (2)'!AG975:AI975)</f>
        <v>58.333333333333336</v>
      </c>
    </row>
    <row r="67" spans="1:30" x14ac:dyDescent="0.15">
      <c r="A67" s="1">
        <f>'Plate 1 - Sheet1 (2)'!B976</f>
        <v>6.8171296296296299E-2</v>
      </c>
      <c r="B67">
        <f>AVERAGE('Plate 1 - Sheet1 (2)'!K851:L851,'Plate 1 - Sheet1 (2)'!N851)</f>
        <v>175.66666666666666</v>
      </c>
      <c r="C67">
        <f>AVERAGE('Plate 1 - Sheet1 (2)'!O851:Q851)</f>
        <v>236</v>
      </c>
      <c r="D67">
        <f>AVERAGE('Plate 1 - Sheet1 (2)'!R851:T851)</f>
        <v>665</v>
      </c>
      <c r="E67" s="19">
        <f>AVERAGE('Plate 1 - Sheet1 (2)'!U851:W851)</f>
        <v>7170.666666666667</v>
      </c>
      <c r="F67">
        <f>AVERAGE('Plate 1 - Sheet1 (2)'!X851,'Plate 1 - Sheet1 (2)'!AE851:AF851)</f>
        <v>3272.3333333333335</v>
      </c>
      <c r="G67">
        <f>AVERAGE('Plate 1 - Sheet1 (2)'!AG851:AI851)</f>
        <v>4403.666666666667</v>
      </c>
      <c r="H67">
        <f>AVERAGE('Plate 1 - Sheet1 (2)'!AJ851:AL851)</f>
        <v>9142.3333333333339</v>
      </c>
      <c r="I67">
        <f>AVERAGE('Plate 1 - Sheet1 (2)'!AM851:AO851)</f>
        <v>367</v>
      </c>
      <c r="J67">
        <f>AVERAGE('Plate 1 - Sheet1 (2)'!AP851:AR851)</f>
        <v>429.33333333333331</v>
      </c>
      <c r="K67">
        <f>AVERAGE('Plate 1 - Sheet1 (2)'!AS851:AU851)</f>
        <v>1246.6666666666667</v>
      </c>
      <c r="L67">
        <f>AVERAGE('Plate 1 - Sheet1 (2)'!AV851,'Plate 1 - Sheet1 (2)'!BC851:BD851)</f>
        <v>1704</v>
      </c>
      <c r="M67">
        <f>AVERAGE('Plate 1 - Sheet1 (2)'!BE851:BG851)</f>
        <v>3461.6666666666665</v>
      </c>
      <c r="N67">
        <f>AVERAGE('Plate 1 - Sheet1 (2)'!BH851:BI851,'Plate 1 - Sheet1 (2)'!BK851)</f>
        <v>6246.333333333333</v>
      </c>
      <c r="O67">
        <f>AVERAGE('Plate 1 - Sheet1 (2)'!BL851:BN851)</f>
        <v>11716.666666666666</v>
      </c>
      <c r="P67" s="19">
        <f>AVERAGE('Plate 1 - Sheet1 (2)'!BO851:BQ851)</f>
        <v>1102</v>
      </c>
      <c r="Q67">
        <f>AVERAGE('Plate 1 - Sheet1 (2)'!BR851:BT851)</f>
        <v>560.66666666666663</v>
      </c>
      <c r="R67">
        <f>AVERAGE('Plate 1 - Sheet1 (2)'!CA851:CC851)</f>
        <v>772.33333333333337</v>
      </c>
      <c r="S67">
        <f>AVERAGE('Plate 1 - Sheet1 (2)'!CD851:CF851)</f>
        <v>1155.6666666666667</v>
      </c>
      <c r="T67">
        <f>AVERAGE('Plate 1 - Sheet1 (2)'!CG851:CH851,'Plate 1 - Sheet1 (2)'!CJ851)</f>
        <v>3104.3333333333335</v>
      </c>
      <c r="U67">
        <f>AVERAGE('Plate 1 - Sheet1 (2)'!CK851:CM851)</f>
        <v>5007.666666666667</v>
      </c>
      <c r="V67">
        <f>AVERAGE('Plate 1 - Sheet1 (2)'!CN851:CP851)</f>
        <v>9545</v>
      </c>
      <c r="W67">
        <f>AVERAGE('Plate 1 - Sheet1 (2)'!CQ851:CR851,'Plate 1 - Sheet1 (2)'!G976)</f>
        <v>301</v>
      </c>
      <c r="X67">
        <f>AVERAGE('Plate 1 - Sheet1 (2)'!H976:J976)</f>
        <v>370.66666666666669</v>
      </c>
      <c r="Y67">
        <f>AVERAGE('Plate 1 - Sheet1 (2)'!K976,'Plate 1 - Sheet1 (2)'!M976:N976)</f>
        <v>1057.3333333333333</v>
      </c>
      <c r="Z67">
        <f>AVERAGE('Plate 1 - Sheet1 (2)'!O976:Q976)</f>
        <v>1641</v>
      </c>
      <c r="AA67">
        <f>AVERAGE('Plate 1 - Sheet1 (2)'!R976:T976)</f>
        <v>4371.333333333333</v>
      </c>
      <c r="AB67">
        <f>AVERAGE('Plate 1 - Sheet1 (2)'!U976:W976)</f>
        <v>8242</v>
      </c>
      <c r="AC67">
        <f>AVERAGE('Plate 1 - Sheet1 (2)'!X976,'Plate 1 - Sheet1 (2)'!AE976:AF976)</f>
        <v>13600</v>
      </c>
      <c r="AD67">
        <f>AVERAGE('Plate 1 - Sheet1 (2)'!AG976:AI976)</f>
        <v>63.333333333333336</v>
      </c>
    </row>
    <row r="68" spans="1:30" x14ac:dyDescent="0.15">
      <c r="A68" s="1">
        <f>'Plate 1 - Sheet1 (2)'!B977</f>
        <v>6.9212962962962962E-2</v>
      </c>
      <c r="B68">
        <f>AVERAGE('Plate 1 - Sheet1 (2)'!K852:L852,'Plate 1 - Sheet1 (2)'!N852)</f>
        <v>166</v>
      </c>
      <c r="C68">
        <f>AVERAGE('Plate 1 - Sheet1 (2)'!O852:Q852)</f>
        <v>238</v>
      </c>
      <c r="D68">
        <f>AVERAGE('Plate 1 - Sheet1 (2)'!R852:T852)</f>
        <v>652</v>
      </c>
      <c r="E68" s="19">
        <f>AVERAGE('Plate 1 - Sheet1 (2)'!U852:W852)</f>
        <v>7251.333333333333</v>
      </c>
      <c r="F68">
        <f>AVERAGE('Plate 1 - Sheet1 (2)'!X852,'Plate 1 - Sheet1 (2)'!AE852:AF852)</f>
        <v>3190.3333333333335</v>
      </c>
      <c r="G68">
        <f>AVERAGE('Plate 1 - Sheet1 (2)'!AG852:AI852)</f>
        <v>4336.333333333333</v>
      </c>
      <c r="H68">
        <f>AVERAGE('Plate 1 - Sheet1 (2)'!AJ852:AL852)</f>
        <v>8960</v>
      </c>
      <c r="I68">
        <f>AVERAGE('Plate 1 - Sheet1 (2)'!AM852:AO852)</f>
        <v>360.33333333333331</v>
      </c>
      <c r="J68">
        <f>AVERAGE('Plate 1 - Sheet1 (2)'!AP852:AR852)</f>
        <v>427.33333333333331</v>
      </c>
      <c r="K68">
        <f>AVERAGE('Plate 1 - Sheet1 (2)'!AS852:AU852)</f>
        <v>1206</v>
      </c>
      <c r="L68">
        <f>AVERAGE('Plate 1 - Sheet1 (2)'!AV852,'Plate 1 - Sheet1 (2)'!BC852:BD852)</f>
        <v>1668</v>
      </c>
      <c r="M68">
        <f>AVERAGE('Plate 1 - Sheet1 (2)'!BE852:BG852)</f>
        <v>3382</v>
      </c>
      <c r="N68">
        <f>AVERAGE('Plate 1 - Sheet1 (2)'!BH852:BI852,'Plate 1 - Sheet1 (2)'!BK852)</f>
        <v>6107.666666666667</v>
      </c>
      <c r="O68">
        <f>AVERAGE('Plate 1 - Sheet1 (2)'!BL852:BN852)</f>
        <v>11419.333333333334</v>
      </c>
      <c r="P68" s="19">
        <f>AVERAGE('Plate 1 - Sheet1 (2)'!BO852:BQ852)</f>
        <v>1105</v>
      </c>
      <c r="Q68">
        <f>AVERAGE('Plate 1 - Sheet1 (2)'!BR852:BT852)</f>
        <v>538.33333333333337</v>
      </c>
      <c r="R68">
        <f>AVERAGE('Plate 1 - Sheet1 (2)'!CA852:CC852)</f>
        <v>738</v>
      </c>
      <c r="S68">
        <f>AVERAGE('Plate 1 - Sheet1 (2)'!CD852:CF852)</f>
        <v>1129.6666666666667</v>
      </c>
      <c r="T68">
        <f>AVERAGE('Plate 1 - Sheet1 (2)'!CG852:CH852,'Plate 1 - Sheet1 (2)'!CJ852)</f>
        <v>3014.6666666666665</v>
      </c>
      <c r="U68">
        <f>AVERAGE('Plate 1 - Sheet1 (2)'!CK852:CM852)</f>
        <v>4817.333333333333</v>
      </c>
      <c r="V68">
        <f>AVERAGE('Plate 1 - Sheet1 (2)'!CN852:CP852)</f>
        <v>9261</v>
      </c>
      <c r="W68">
        <f>AVERAGE('Plate 1 - Sheet1 (2)'!CQ852:CR852,'Plate 1 - Sheet1 (2)'!G977)</f>
        <v>297.33333333333331</v>
      </c>
      <c r="X68">
        <f>AVERAGE('Plate 1 - Sheet1 (2)'!H977:J977)</f>
        <v>363</v>
      </c>
      <c r="Y68">
        <f>AVERAGE('Plate 1 - Sheet1 (2)'!K977,'Plate 1 - Sheet1 (2)'!M977:N977)</f>
        <v>1048</v>
      </c>
      <c r="Z68">
        <f>AVERAGE('Plate 1 - Sheet1 (2)'!O977:Q977)</f>
        <v>1613.6666666666667</v>
      </c>
      <c r="AA68">
        <f>AVERAGE('Plate 1 - Sheet1 (2)'!R977:T977)</f>
        <v>4259.333333333333</v>
      </c>
      <c r="AB68">
        <f>AVERAGE('Plate 1 - Sheet1 (2)'!U977:W977)</f>
        <v>8093</v>
      </c>
      <c r="AC68">
        <f>AVERAGE('Plate 1 - Sheet1 (2)'!X977,'Plate 1 - Sheet1 (2)'!AE977:AF977)</f>
        <v>13230</v>
      </c>
      <c r="AD68">
        <f>AVERAGE('Plate 1 - Sheet1 (2)'!AG977:AI977)</f>
        <v>61.333333333333336</v>
      </c>
    </row>
    <row r="69" spans="1:30" x14ac:dyDescent="0.15">
      <c r="A69" s="1">
        <f>'Plate 1 - Sheet1 (2)'!B978</f>
        <v>7.0254629629629625E-2</v>
      </c>
      <c r="B69">
        <f>AVERAGE('Plate 1 - Sheet1 (2)'!K853:L853,'Plate 1 - Sheet1 (2)'!N853)</f>
        <v>177</v>
      </c>
      <c r="C69">
        <f>AVERAGE('Plate 1 - Sheet1 (2)'!O853:Q853)</f>
        <v>223.33333333333334</v>
      </c>
      <c r="D69">
        <f>AVERAGE('Plate 1 - Sheet1 (2)'!R853:T853)</f>
        <v>643.66666666666663</v>
      </c>
      <c r="E69" s="19">
        <f>AVERAGE('Plate 1 - Sheet1 (2)'!U853:W853)</f>
        <v>7388.666666666667</v>
      </c>
      <c r="F69">
        <f>AVERAGE('Plate 1 - Sheet1 (2)'!X853,'Plate 1 - Sheet1 (2)'!AE853:AF853)</f>
        <v>3093.6666666666665</v>
      </c>
      <c r="G69">
        <f>AVERAGE('Plate 1 - Sheet1 (2)'!AG853:AI853)</f>
        <v>4200</v>
      </c>
      <c r="H69">
        <f>AVERAGE('Plate 1 - Sheet1 (2)'!AJ853:AL853)</f>
        <v>8670</v>
      </c>
      <c r="I69">
        <f>AVERAGE('Plate 1 - Sheet1 (2)'!AM853:AO853)</f>
        <v>363.33333333333331</v>
      </c>
      <c r="J69">
        <f>AVERAGE('Plate 1 - Sheet1 (2)'!AP853:AR853)</f>
        <v>420</v>
      </c>
      <c r="K69">
        <f>AVERAGE('Plate 1 - Sheet1 (2)'!AS853:AU853)</f>
        <v>1195.6666666666667</v>
      </c>
      <c r="L69">
        <f>AVERAGE('Plate 1 - Sheet1 (2)'!AV853,'Plate 1 - Sheet1 (2)'!BC853:BD853)</f>
        <v>1623.6666666666667</v>
      </c>
      <c r="M69">
        <f>AVERAGE('Plate 1 - Sheet1 (2)'!BE853:BG853)</f>
        <v>3291.3333333333335</v>
      </c>
      <c r="N69">
        <f>AVERAGE('Plate 1 - Sheet1 (2)'!BH853:BI853,'Plate 1 - Sheet1 (2)'!BK853)</f>
        <v>5936.333333333333</v>
      </c>
      <c r="O69">
        <f>AVERAGE('Plate 1 - Sheet1 (2)'!BL853:BN853)</f>
        <v>11094.666666666666</v>
      </c>
      <c r="P69" s="19">
        <f>AVERAGE('Plate 1 - Sheet1 (2)'!BO853:BQ853)</f>
        <v>1105.6666666666667</v>
      </c>
      <c r="Q69">
        <f>AVERAGE('Plate 1 - Sheet1 (2)'!BR853:BT853)</f>
        <v>511.33333333333331</v>
      </c>
      <c r="R69">
        <f>AVERAGE('Plate 1 - Sheet1 (2)'!CA853:CC853)</f>
        <v>714.33333333333337</v>
      </c>
      <c r="S69">
        <f>AVERAGE('Plate 1 - Sheet1 (2)'!CD853:CF853)</f>
        <v>1091.3333333333333</v>
      </c>
      <c r="T69">
        <f>AVERAGE('Plate 1 - Sheet1 (2)'!CG853:CH853,'Plate 1 - Sheet1 (2)'!CJ853)</f>
        <v>2906.6666666666665</v>
      </c>
      <c r="U69">
        <f>AVERAGE('Plate 1 - Sheet1 (2)'!CK853:CM853)</f>
        <v>4630.333333333333</v>
      </c>
      <c r="V69">
        <f>AVERAGE('Plate 1 - Sheet1 (2)'!CN853:CP853)</f>
        <v>8854.6666666666661</v>
      </c>
      <c r="W69">
        <f>AVERAGE('Plate 1 - Sheet1 (2)'!CQ853:CR853,'Plate 1 - Sheet1 (2)'!G978)</f>
        <v>292.66666666666669</v>
      </c>
      <c r="X69">
        <f>AVERAGE('Plate 1 - Sheet1 (2)'!H978:J978)</f>
        <v>363</v>
      </c>
      <c r="Y69">
        <f>AVERAGE('Plate 1 - Sheet1 (2)'!K978,'Plate 1 - Sheet1 (2)'!M978:N978)</f>
        <v>1025.3333333333333</v>
      </c>
      <c r="Z69">
        <f>AVERAGE('Plate 1 - Sheet1 (2)'!O978:Q978)</f>
        <v>1574.6666666666667</v>
      </c>
      <c r="AA69">
        <f>AVERAGE('Plate 1 - Sheet1 (2)'!R978:T978)</f>
        <v>4159</v>
      </c>
      <c r="AB69">
        <f>AVERAGE('Plate 1 - Sheet1 (2)'!U978:W978)</f>
        <v>7968</v>
      </c>
      <c r="AC69">
        <f>AVERAGE('Plate 1 - Sheet1 (2)'!X978,'Plate 1 - Sheet1 (2)'!AE978:AF978)</f>
        <v>12875.666666666666</v>
      </c>
      <c r="AD69">
        <f>AVERAGE('Plate 1 - Sheet1 (2)'!AG978:AI978)</f>
        <v>60</v>
      </c>
    </row>
    <row r="70" spans="1:30" x14ac:dyDescent="0.15">
      <c r="A70" s="1">
        <f>'Plate 1 - Sheet1 (2)'!B979</f>
        <v>7.1296296296296288E-2</v>
      </c>
      <c r="B70">
        <f>AVERAGE('Plate 1 - Sheet1 (2)'!K854:L854,'Plate 1 - Sheet1 (2)'!N854)</f>
        <v>166.66666666666666</v>
      </c>
      <c r="C70">
        <f>AVERAGE('Plate 1 - Sheet1 (2)'!O854:Q854)</f>
        <v>223.33333333333334</v>
      </c>
      <c r="D70">
        <f>AVERAGE('Plate 1 - Sheet1 (2)'!R854:T854)</f>
        <v>634</v>
      </c>
      <c r="E70" s="19">
        <f>AVERAGE('Plate 1 - Sheet1 (2)'!U854:W854)</f>
        <v>7490.666666666667</v>
      </c>
      <c r="F70">
        <f>AVERAGE('Plate 1 - Sheet1 (2)'!X854,'Plate 1 - Sheet1 (2)'!AE854:AF854)</f>
        <v>3011</v>
      </c>
      <c r="G70">
        <f>AVERAGE('Plate 1 - Sheet1 (2)'!AG854:AI854)</f>
        <v>4135</v>
      </c>
      <c r="H70">
        <f>AVERAGE('Plate 1 - Sheet1 (2)'!AJ854:AL854)</f>
        <v>8415</v>
      </c>
      <c r="I70">
        <f>AVERAGE('Plate 1 - Sheet1 (2)'!AM854:AO854)</f>
        <v>357.66666666666669</v>
      </c>
      <c r="J70">
        <f>AVERAGE('Plate 1 - Sheet1 (2)'!AP854:AR854)</f>
        <v>408.66666666666669</v>
      </c>
      <c r="K70">
        <f>AVERAGE('Plate 1 - Sheet1 (2)'!AS854:AU854)</f>
        <v>1159.6666666666667</v>
      </c>
      <c r="L70">
        <f>AVERAGE('Plate 1 - Sheet1 (2)'!AV854,'Plate 1 - Sheet1 (2)'!BC854:BD854)</f>
        <v>1587.3333333333333</v>
      </c>
      <c r="M70">
        <f>AVERAGE('Plate 1 - Sheet1 (2)'!BE854:BG854)</f>
        <v>3204.3333333333335</v>
      </c>
      <c r="N70">
        <f>AVERAGE('Plate 1 - Sheet1 (2)'!BH854:BI854,'Plate 1 - Sheet1 (2)'!BK854)</f>
        <v>5771.666666666667</v>
      </c>
      <c r="O70">
        <f>AVERAGE('Plate 1 - Sheet1 (2)'!BL854:BN854)</f>
        <v>10829.333333333334</v>
      </c>
      <c r="P70" s="19">
        <f>AVERAGE('Plate 1 - Sheet1 (2)'!BO854:BQ854)</f>
        <v>1095.3333333333333</v>
      </c>
      <c r="Q70">
        <f>AVERAGE('Plate 1 - Sheet1 (2)'!BR854:BT854)</f>
        <v>503.66666666666669</v>
      </c>
      <c r="R70">
        <f>AVERAGE('Plate 1 - Sheet1 (2)'!CA854:CC854)</f>
        <v>684</v>
      </c>
      <c r="S70">
        <f>AVERAGE('Plate 1 - Sheet1 (2)'!CD854:CF854)</f>
        <v>1041.6666666666667</v>
      </c>
      <c r="T70">
        <f>AVERAGE('Plate 1 - Sheet1 (2)'!CG854:CH854,'Plate 1 - Sheet1 (2)'!CJ854)</f>
        <v>2831.3333333333335</v>
      </c>
      <c r="U70">
        <f>AVERAGE('Plate 1 - Sheet1 (2)'!CK854:CM854)</f>
        <v>4458.666666666667</v>
      </c>
      <c r="V70">
        <f>AVERAGE('Plate 1 - Sheet1 (2)'!CN854:CP854)</f>
        <v>8504.6666666666661</v>
      </c>
      <c r="W70">
        <f>AVERAGE('Plate 1 - Sheet1 (2)'!CQ854:CR854,'Plate 1 - Sheet1 (2)'!G979)</f>
        <v>288</v>
      </c>
      <c r="X70">
        <f>AVERAGE('Plate 1 - Sheet1 (2)'!H979:J979)</f>
        <v>347.66666666666669</v>
      </c>
      <c r="Y70">
        <f>AVERAGE('Plate 1 - Sheet1 (2)'!K979,'Plate 1 - Sheet1 (2)'!M979:N979)</f>
        <v>1004</v>
      </c>
      <c r="Z70">
        <f>AVERAGE('Plate 1 - Sheet1 (2)'!O979:Q979)</f>
        <v>1538</v>
      </c>
      <c r="AA70">
        <f>AVERAGE('Plate 1 - Sheet1 (2)'!R979:T979)</f>
        <v>4076</v>
      </c>
      <c r="AB70">
        <f>AVERAGE('Plate 1 - Sheet1 (2)'!U979:W979)</f>
        <v>7749.333333333333</v>
      </c>
      <c r="AC70">
        <f>AVERAGE('Plate 1 - Sheet1 (2)'!X979,'Plate 1 - Sheet1 (2)'!AE979:AF979)</f>
        <v>12590.333333333334</v>
      </c>
      <c r="AD70">
        <f>AVERAGE('Plate 1 - Sheet1 (2)'!AG979:AI979)</f>
        <v>51.333333333333336</v>
      </c>
    </row>
    <row r="71" spans="1:30" x14ac:dyDescent="0.15">
      <c r="A71" s="1">
        <f>'Plate 1 - Sheet1 (2)'!B980</f>
        <v>7.2337962962962965E-2</v>
      </c>
      <c r="B71">
        <f>AVERAGE('Plate 1 - Sheet1 (2)'!K855:L855,'Plate 1 - Sheet1 (2)'!N855)</f>
        <v>160.66666666666666</v>
      </c>
      <c r="C71">
        <f>AVERAGE('Plate 1 - Sheet1 (2)'!O855:Q855)</f>
        <v>214.66666666666666</v>
      </c>
      <c r="D71">
        <f>AVERAGE('Plate 1 - Sheet1 (2)'!R855:T855)</f>
        <v>617.66666666666663</v>
      </c>
      <c r="E71" s="19">
        <f>AVERAGE('Plate 1 - Sheet1 (2)'!U855:W855)</f>
        <v>7640.666666666667</v>
      </c>
      <c r="F71">
        <f>AVERAGE('Plate 1 - Sheet1 (2)'!X855,'Plate 1 - Sheet1 (2)'!AE855:AF855)</f>
        <v>2960</v>
      </c>
      <c r="G71">
        <f>AVERAGE('Plate 1 - Sheet1 (2)'!AG855:AI855)</f>
        <v>3987</v>
      </c>
      <c r="H71">
        <f>AVERAGE('Plate 1 - Sheet1 (2)'!AJ855:AL855)</f>
        <v>8142.666666666667</v>
      </c>
      <c r="I71">
        <f>AVERAGE('Plate 1 - Sheet1 (2)'!AM855:AO855)</f>
        <v>360.33333333333331</v>
      </c>
      <c r="J71">
        <f>AVERAGE('Plate 1 - Sheet1 (2)'!AP855:AR855)</f>
        <v>413.66666666666669</v>
      </c>
      <c r="K71">
        <f>AVERAGE('Plate 1 - Sheet1 (2)'!AS855:AU855)</f>
        <v>1134.3333333333333</v>
      </c>
      <c r="L71">
        <f>AVERAGE('Plate 1 - Sheet1 (2)'!AV855,'Plate 1 - Sheet1 (2)'!BC855:BD855)</f>
        <v>1564</v>
      </c>
      <c r="M71">
        <f>AVERAGE('Plate 1 - Sheet1 (2)'!BE855:BG855)</f>
        <v>3132.3333333333335</v>
      </c>
      <c r="N71">
        <f>AVERAGE('Plate 1 - Sheet1 (2)'!BH855:BI855,'Plate 1 - Sheet1 (2)'!BK855)</f>
        <v>5658.333333333333</v>
      </c>
      <c r="O71">
        <f>AVERAGE('Plate 1 - Sheet1 (2)'!BL855:BN855)</f>
        <v>10470</v>
      </c>
      <c r="P71" s="19">
        <f>AVERAGE('Plate 1 - Sheet1 (2)'!BO855:BQ855)</f>
        <v>1101.3333333333333</v>
      </c>
      <c r="Q71">
        <f>AVERAGE('Plate 1 - Sheet1 (2)'!BR855:BT855)</f>
        <v>491.66666666666669</v>
      </c>
      <c r="R71">
        <f>AVERAGE('Plate 1 - Sheet1 (2)'!CA855:CC855)</f>
        <v>662.33333333333337</v>
      </c>
      <c r="S71">
        <f>AVERAGE('Plate 1 - Sheet1 (2)'!CD855:CF855)</f>
        <v>1008.3333333333334</v>
      </c>
      <c r="T71">
        <f>AVERAGE('Plate 1 - Sheet1 (2)'!CG855:CH855,'Plate 1 - Sheet1 (2)'!CJ855)</f>
        <v>2736.6666666666665</v>
      </c>
      <c r="U71">
        <f>AVERAGE('Plate 1 - Sheet1 (2)'!CK855:CM855)</f>
        <v>4261.666666666667</v>
      </c>
      <c r="V71">
        <f>AVERAGE('Plate 1 - Sheet1 (2)'!CN855:CP855)</f>
        <v>8227</v>
      </c>
      <c r="W71">
        <f>AVERAGE('Plate 1 - Sheet1 (2)'!CQ855:CR855,'Plate 1 - Sheet1 (2)'!G980)</f>
        <v>284.33333333333331</v>
      </c>
      <c r="X71">
        <f>AVERAGE('Plate 1 - Sheet1 (2)'!H980:J980)</f>
        <v>351.33333333333331</v>
      </c>
      <c r="Y71">
        <f>AVERAGE('Plate 1 - Sheet1 (2)'!K980,'Plate 1 - Sheet1 (2)'!M980:N980)</f>
        <v>982</v>
      </c>
      <c r="Z71">
        <f>AVERAGE('Plate 1 - Sheet1 (2)'!O980:Q980)</f>
        <v>1523.6666666666667</v>
      </c>
      <c r="AA71">
        <f>AVERAGE('Plate 1 - Sheet1 (2)'!R980:T980)</f>
        <v>3954</v>
      </c>
      <c r="AB71">
        <f>AVERAGE('Plate 1 - Sheet1 (2)'!U980:W980)</f>
        <v>7555</v>
      </c>
      <c r="AC71">
        <f>AVERAGE('Plate 1 - Sheet1 (2)'!X980,'Plate 1 - Sheet1 (2)'!AE980:AF980)</f>
        <v>12236.333333333334</v>
      </c>
      <c r="AD71">
        <f>AVERAGE('Plate 1 - Sheet1 (2)'!AG980:AI980)</f>
        <v>50.333333333333336</v>
      </c>
    </row>
    <row r="72" spans="1:30" x14ac:dyDescent="0.15">
      <c r="A72" s="1">
        <f>'Plate 1 - Sheet1 (2)'!B981</f>
        <v>7.3379629629629628E-2</v>
      </c>
      <c r="B72">
        <f>AVERAGE('Plate 1 - Sheet1 (2)'!K856:L856,'Plate 1 - Sheet1 (2)'!N856)</f>
        <v>154</v>
      </c>
      <c r="C72">
        <f>AVERAGE('Plate 1 - Sheet1 (2)'!O856:Q856)</f>
        <v>224</v>
      </c>
      <c r="D72">
        <f>AVERAGE('Plate 1 - Sheet1 (2)'!R856:T856)</f>
        <v>607.66666666666663</v>
      </c>
      <c r="E72" s="19">
        <f>AVERAGE('Plate 1 - Sheet1 (2)'!U856:W856)</f>
        <v>7801</v>
      </c>
      <c r="F72">
        <f>AVERAGE('Plate 1 - Sheet1 (2)'!X856,'Plate 1 - Sheet1 (2)'!AE856:AF856)</f>
        <v>2874.3333333333335</v>
      </c>
      <c r="G72">
        <f>AVERAGE('Plate 1 - Sheet1 (2)'!AG856:AI856)</f>
        <v>3879.6666666666665</v>
      </c>
      <c r="H72">
        <f>AVERAGE('Plate 1 - Sheet1 (2)'!AJ856:AL856)</f>
        <v>7829.333333333333</v>
      </c>
      <c r="I72">
        <f>AVERAGE('Plate 1 - Sheet1 (2)'!AM856:AO856)</f>
        <v>363.66666666666669</v>
      </c>
      <c r="J72">
        <f>AVERAGE('Plate 1 - Sheet1 (2)'!AP856:AR856)</f>
        <v>391.66666666666669</v>
      </c>
      <c r="K72">
        <f>AVERAGE('Plate 1 - Sheet1 (2)'!AS856:AU856)</f>
        <v>1123</v>
      </c>
      <c r="L72">
        <f>AVERAGE('Plate 1 - Sheet1 (2)'!AV856,'Plate 1 - Sheet1 (2)'!BC856:BD856)</f>
        <v>1522.3333333333333</v>
      </c>
      <c r="M72">
        <f>AVERAGE('Plate 1 - Sheet1 (2)'!BE856:BG856)</f>
        <v>3048.6666666666665</v>
      </c>
      <c r="N72">
        <f>AVERAGE('Plate 1 - Sheet1 (2)'!BH856:BI856,'Plate 1 - Sheet1 (2)'!BK856)</f>
        <v>5511.666666666667</v>
      </c>
      <c r="O72">
        <f>AVERAGE('Plate 1 - Sheet1 (2)'!BL856:BN856)</f>
        <v>10126.666666666666</v>
      </c>
      <c r="P72" s="19">
        <f>AVERAGE('Plate 1 - Sheet1 (2)'!BO856:BQ856)</f>
        <v>1112.3333333333333</v>
      </c>
      <c r="Q72">
        <f>AVERAGE('Plate 1 - Sheet1 (2)'!BR856:BT856)</f>
        <v>472</v>
      </c>
      <c r="R72">
        <f>AVERAGE('Plate 1 - Sheet1 (2)'!CA856:CC856)</f>
        <v>648.66666666666663</v>
      </c>
      <c r="S72">
        <f>AVERAGE('Plate 1 - Sheet1 (2)'!CD856:CF856)</f>
        <v>974.66666666666663</v>
      </c>
      <c r="T72">
        <f>AVERAGE('Plate 1 - Sheet1 (2)'!CG856:CH856,'Plate 1 - Sheet1 (2)'!CJ856)</f>
        <v>2636</v>
      </c>
      <c r="U72">
        <f>AVERAGE('Plate 1 - Sheet1 (2)'!CK856:CM856)</f>
        <v>4077.6666666666665</v>
      </c>
      <c r="V72">
        <f>AVERAGE('Plate 1 - Sheet1 (2)'!CN856:CP856)</f>
        <v>7871</v>
      </c>
      <c r="W72">
        <f>AVERAGE('Plate 1 - Sheet1 (2)'!CQ856:CR856,'Plate 1 - Sheet1 (2)'!G981)</f>
        <v>276.66666666666669</v>
      </c>
      <c r="X72">
        <f>AVERAGE('Plate 1 - Sheet1 (2)'!H981:J981)</f>
        <v>344.66666666666669</v>
      </c>
      <c r="Y72">
        <f>AVERAGE('Plate 1 - Sheet1 (2)'!K981,'Plate 1 - Sheet1 (2)'!M981:N981)</f>
        <v>956.33333333333337</v>
      </c>
      <c r="Z72">
        <f>AVERAGE('Plate 1 - Sheet1 (2)'!O981:Q981)</f>
        <v>1474</v>
      </c>
      <c r="AA72">
        <f>AVERAGE('Plate 1 - Sheet1 (2)'!R981:T981)</f>
        <v>3869</v>
      </c>
      <c r="AB72">
        <f>AVERAGE('Plate 1 - Sheet1 (2)'!U981:W981)</f>
        <v>7374</v>
      </c>
      <c r="AC72">
        <f>AVERAGE('Plate 1 - Sheet1 (2)'!X981,'Plate 1 - Sheet1 (2)'!AE981:AF981)</f>
        <v>11885.666666666666</v>
      </c>
      <c r="AD72">
        <f>AVERAGE('Plate 1 - Sheet1 (2)'!AG981:AI981)</f>
        <v>59.666666666666664</v>
      </c>
    </row>
    <row r="73" spans="1:30" x14ac:dyDescent="0.15">
      <c r="A73" s="1">
        <f>'Plate 1 - Sheet1 (2)'!B982</f>
        <v>7.4421296296296291E-2</v>
      </c>
      <c r="B73">
        <f>AVERAGE('Plate 1 - Sheet1 (2)'!K857:L857,'Plate 1 - Sheet1 (2)'!N857)</f>
        <v>163.66666666666666</v>
      </c>
      <c r="C73">
        <f>AVERAGE('Plate 1 - Sheet1 (2)'!O857:Q857)</f>
        <v>218.66666666666666</v>
      </c>
      <c r="D73">
        <f>AVERAGE('Plate 1 - Sheet1 (2)'!R857:T857)</f>
        <v>587.33333333333337</v>
      </c>
      <c r="E73" s="19">
        <f>AVERAGE('Plate 1 - Sheet1 (2)'!U857:W857)</f>
        <v>7890</v>
      </c>
      <c r="F73">
        <f>AVERAGE('Plate 1 - Sheet1 (2)'!X857,'Plate 1 - Sheet1 (2)'!AE857:AF857)</f>
        <v>2795</v>
      </c>
      <c r="G73">
        <f>AVERAGE('Plate 1 - Sheet1 (2)'!AG857:AI857)</f>
        <v>3764.6666666666665</v>
      </c>
      <c r="H73">
        <f>AVERAGE('Plate 1 - Sheet1 (2)'!AJ857:AL857)</f>
        <v>7545.666666666667</v>
      </c>
      <c r="I73">
        <f>AVERAGE('Plate 1 - Sheet1 (2)'!AM857:AO857)</f>
        <v>351.66666666666669</v>
      </c>
      <c r="J73">
        <f>AVERAGE('Plate 1 - Sheet1 (2)'!AP857:AR857)</f>
        <v>397</v>
      </c>
      <c r="K73">
        <f>AVERAGE('Plate 1 - Sheet1 (2)'!AS857:AU857)</f>
        <v>1071</v>
      </c>
      <c r="L73">
        <f>AVERAGE('Plate 1 - Sheet1 (2)'!AV857,'Plate 1 - Sheet1 (2)'!BC857:BD857)</f>
        <v>1471</v>
      </c>
      <c r="M73">
        <f>AVERAGE('Plate 1 - Sheet1 (2)'!BE857:BG857)</f>
        <v>2980.3333333333335</v>
      </c>
      <c r="N73">
        <f>AVERAGE('Plate 1 - Sheet1 (2)'!BH857:BI857,'Plate 1 - Sheet1 (2)'!BK857)</f>
        <v>5373</v>
      </c>
      <c r="O73">
        <f>AVERAGE('Plate 1 - Sheet1 (2)'!BL857:BN857)</f>
        <v>9769.6666666666661</v>
      </c>
      <c r="P73" s="19">
        <f>AVERAGE('Plate 1 - Sheet1 (2)'!BO857:BQ857)</f>
        <v>1129</v>
      </c>
      <c r="Q73">
        <f>AVERAGE('Plate 1 - Sheet1 (2)'!BR857:BT857)</f>
        <v>454</v>
      </c>
      <c r="R73">
        <f>AVERAGE('Plate 1 - Sheet1 (2)'!CA857:CC857)</f>
        <v>620</v>
      </c>
      <c r="S73">
        <f>AVERAGE('Plate 1 - Sheet1 (2)'!CD857:CF857)</f>
        <v>922.66666666666663</v>
      </c>
      <c r="T73">
        <f>AVERAGE('Plate 1 - Sheet1 (2)'!CG857:CH857,'Plate 1 - Sheet1 (2)'!CJ857)</f>
        <v>2556</v>
      </c>
      <c r="U73">
        <f>AVERAGE('Plate 1 - Sheet1 (2)'!CK857:CM857)</f>
        <v>3886.3333333333335</v>
      </c>
      <c r="V73">
        <f>AVERAGE('Plate 1 - Sheet1 (2)'!CN857:CP857)</f>
        <v>7594.333333333333</v>
      </c>
      <c r="W73">
        <f>AVERAGE('Plate 1 - Sheet1 (2)'!CQ857:CR857,'Plate 1 - Sheet1 (2)'!G982)</f>
        <v>269.33333333333331</v>
      </c>
      <c r="X73">
        <f>AVERAGE('Plate 1 - Sheet1 (2)'!H982:J982)</f>
        <v>335.66666666666669</v>
      </c>
      <c r="Y73">
        <f>AVERAGE('Plate 1 - Sheet1 (2)'!K982,'Plate 1 - Sheet1 (2)'!M982:N982)</f>
        <v>933.33333333333337</v>
      </c>
      <c r="Z73">
        <f>AVERAGE('Plate 1 - Sheet1 (2)'!O982:Q982)</f>
        <v>1447.6666666666667</v>
      </c>
      <c r="AA73">
        <f>AVERAGE('Plate 1 - Sheet1 (2)'!R982:T982)</f>
        <v>3757</v>
      </c>
      <c r="AB73">
        <f>AVERAGE('Plate 1 - Sheet1 (2)'!U982:W982)</f>
        <v>7182.666666666667</v>
      </c>
      <c r="AC73">
        <f>AVERAGE('Plate 1 - Sheet1 (2)'!X982,'Plate 1 - Sheet1 (2)'!AE982:AF982)</f>
        <v>11478.333333333334</v>
      </c>
      <c r="AD73">
        <f>AVERAGE('Plate 1 - Sheet1 (2)'!AG982:AI982)</f>
        <v>48.666666666666664</v>
      </c>
    </row>
    <row r="74" spans="1:30" x14ac:dyDescent="0.15">
      <c r="A74" s="1">
        <f>'Plate 1 - Sheet1 (2)'!B983</f>
        <v>7.5462962962962968E-2</v>
      </c>
      <c r="B74">
        <f>AVERAGE('Plate 1 - Sheet1 (2)'!K858:L858,'Plate 1 - Sheet1 (2)'!N858)</f>
        <v>160</v>
      </c>
      <c r="C74">
        <f>AVERAGE('Plate 1 - Sheet1 (2)'!O858:Q858)</f>
        <v>205.33333333333334</v>
      </c>
      <c r="D74">
        <f>AVERAGE('Plate 1 - Sheet1 (2)'!R858:T858)</f>
        <v>585.33333333333337</v>
      </c>
      <c r="E74" s="19">
        <f>AVERAGE('Plate 1 - Sheet1 (2)'!U858:W858)</f>
        <v>7950</v>
      </c>
      <c r="F74">
        <f>AVERAGE('Plate 1 - Sheet1 (2)'!X858,'Plate 1 - Sheet1 (2)'!AE858:AF858)</f>
        <v>2730.6666666666665</v>
      </c>
      <c r="G74">
        <f>AVERAGE('Plate 1 - Sheet1 (2)'!AG858:AI858)</f>
        <v>3647.6666666666665</v>
      </c>
      <c r="H74">
        <f>AVERAGE('Plate 1 - Sheet1 (2)'!AJ858:AL858)</f>
        <v>7268.333333333333</v>
      </c>
      <c r="I74">
        <f>AVERAGE('Plate 1 - Sheet1 (2)'!AM858:AO858)</f>
        <v>360.66666666666669</v>
      </c>
      <c r="J74">
        <f>AVERAGE('Plate 1 - Sheet1 (2)'!AP858:AR858)</f>
        <v>384.33333333333331</v>
      </c>
      <c r="K74">
        <f>AVERAGE('Plate 1 - Sheet1 (2)'!AS858:AU858)</f>
        <v>1058</v>
      </c>
      <c r="L74">
        <f>AVERAGE('Plate 1 - Sheet1 (2)'!AV858,'Plate 1 - Sheet1 (2)'!BC858:BD858)</f>
        <v>1434.6666666666667</v>
      </c>
      <c r="M74">
        <f>AVERAGE('Plate 1 - Sheet1 (2)'!BE858:BG858)</f>
        <v>2907</v>
      </c>
      <c r="N74">
        <f>AVERAGE('Plate 1 - Sheet1 (2)'!BH858:BI858,'Plate 1 - Sheet1 (2)'!BK858)</f>
        <v>5248.333333333333</v>
      </c>
      <c r="O74">
        <f>AVERAGE('Plate 1 - Sheet1 (2)'!BL858:BN858)</f>
        <v>9475</v>
      </c>
      <c r="P74" s="19">
        <f>AVERAGE('Plate 1 - Sheet1 (2)'!BO858:BQ858)</f>
        <v>1108.6666666666667</v>
      </c>
      <c r="Q74">
        <f>AVERAGE('Plate 1 - Sheet1 (2)'!BR858:BT858)</f>
        <v>441.66666666666669</v>
      </c>
      <c r="R74">
        <f>AVERAGE('Plate 1 - Sheet1 (2)'!CA858:CC858)</f>
        <v>594.66666666666663</v>
      </c>
      <c r="S74">
        <f>AVERAGE('Plate 1 - Sheet1 (2)'!CD858:CF858)</f>
        <v>907</v>
      </c>
      <c r="T74">
        <f>AVERAGE('Plate 1 - Sheet1 (2)'!CG858:CH858,'Plate 1 - Sheet1 (2)'!CJ858)</f>
        <v>2434</v>
      </c>
      <c r="U74">
        <f>AVERAGE('Plate 1 - Sheet1 (2)'!CK858:CM858)</f>
        <v>3688.3333333333335</v>
      </c>
      <c r="V74">
        <f>AVERAGE('Plate 1 - Sheet1 (2)'!CN858:CP858)</f>
        <v>7255</v>
      </c>
      <c r="W74">
        <f>AVERAGE('Plate 1 - Sheet1 (2)'!CQ858:CR858,'Plate 1 - Sheet1 (2)'!G983)</f>
        <v>271</v>
      </c>
      <c r="X74">
        <f>AVERAGE('Plate 1 - Sheet1 (2)'!H983:J983)</f>
        <v>330.66666666666669</v>
      </c>
      <c r="Y74">
        <f>AVERAGE('Plate 1 - Sheet1 (2)'!K983,'Plate 1 - Sheet1 (2)'!M983:N983)</f>
        <v>925.33333333333337</v>
      </c>
      <c r="Z74">
        <f>AVERAGE('Plate 1 - Sheet1 (2)'!O983:Q983)</f>
        <v>1406.6666666666667</v>
      </c>
      <c r="AA74">
        <f>AVERAGE('Plate 1 - Sheet1 (2)'!R983:T983)</f>
        <v>3674.3333333333335</v>
      </c>
      <c r="AB74">
        <f>AVERAGE('Plate 1 - Sheet1 (2)'!U983:W983)</f>
        <v>7035.666666666667</v>
      </c>
      <c r="AC74">
        <f>AVERAGE('Plate 1 - Sheet1 (2)'!X983,'Plate 1 - Sheet1 (2)'!AE983:AF983)</f>
        <v>11113.666666666666</v>
      </c>
      <c r="AD74">
        <f>AVERAGE('Plate 1 - Sheet1 (2)'!AG983:AI983)</f>
        <v>57.333333333333336</v>
      </c>
    </row>
    <row r="75" spans="1:30" x14ac:dyDescent="0.15">
      <c r="A75" s="1">
        <f>'Plate 1 - Sheet1 (2)'!B984</f>
        <v>7.6504629629629631E-2</v>
      </c>
      <c r="B75">
        <f>AVERAGE('Plate 1 - Sheet1 (2)'!K859:L859,'Plate 1 - Sheet1 (2)'!N859)</f>
        <v>151.66666666666666</v>
      </c>
      <c r="C75">
        <f>AVERAGE('Plate 1 - Sheet1 (2)'!O859:Q859)</f>
        <v>204</v>
      </c>
      <c r="D75">
        <f>AVERAGE('Plate 1 - Sheet1 (2)'!R859:T859)</f>
        <v>569.33333333333337</v>
      </c>
      <c r="E75" s="19">
        <f>AVERAGE('Plate 1 - Sheet1 (2)'!U859:W859)</f>
        <v>8124</v>
      </c>
      <c r="F75">
        <f>AVERAGE('Plate 1 - Sheet1 (2)'!X859,'Plate 1 - Sheet1 (2)'!AE859:AF859)</f>
        <v>2652</v>
      </c>
      <c r="G75">
        <f>AVERAGE('Plate 1 - Sheet1 (2)'!AG859:AI859)</f>
        <v>3557</v>
      </c>
      <c r="H75">
        <f>AVERAGE('Plate 1 - Sheet1 (2)'!AJ859:AL859)</f>
        <v>6955.333333333333</v>
      </c>
      <c r="I75">
        <f>AVERAGE('Plate 1 - Sheet1 (2)'!AM859:AO859)</f>
        <v>356</v>
      </c>
      <c r="J75">
        <f>AVERAGE('Plate 1 - Sheet1 (2)'!AP859:AR859)</f>
        <v>375.66666666666669</v>
      </c>
      <c r="K75">
        <f>AVERAGE('Plate 1 - Sheet1 (2)'!AS859:AU859)</f>
        <v>1026.3333333333333</v>
      </c>
      <c r="L75">
        <f>AVERAGE('Plate 1 - Sheet1 (2)'!AV859,'Plate 1 - Sheet1 (2)'!BC859:BD859)</f>
        <v>1403</v>
      </c>
      <c r="M75">
        <f>AVERAGE('Plate 1 - Sheet1 (2)'!BE859:BG859)</f>
        <v>2822.6666666666665</v>
      </c>
      <c r="N75">
        <f>AVERAGE('Plate 1 - Sheet1 (2)'!BH859:BI859,'Plate 1 - Sheet1 (2)'!BK859)</f>
        <v>5137.333333333333</v>
      </c>
      <c r="O75">
        <f>AVERAGE('Plate 1 - Sheet1 (2)'!BL859:BN859)</f>
        <v>9057</v>
      </c>
      <c r="P75" s="19">
        <f>AVERAGE('Plate 1 - Sheet1 (2)'!BO859:BQ859)</f>
        <v>1133</v>
      </c>
      <c r="Q75">
        <f>AVERAGE('Plate 1 - Sheet1 (2)'!BR859:BT859)</f>
        <v>422.33333333333331</v>
      </c>
      <c r="R75">
        <f>AVERAGE('Plate 1 - Sheet1 (2)'!CA859:CC859)</f>
        <v>582.33333333333337</v>
      </c>
      <c r="S75">
        <f>AVERAGE('Plate 1 - Sheet1 (2)'!CD859:CF859)</f>
        <v>864.66666666666663</v>
      </c>
      <c r="T75">
        <f>AVERAGE('Plate 1 - Sheet1 (2)'!CG859:CH859,'Plate 1 - Sheet1 (2)'!CJ859)</f>
        <v>2317.6666666666665</v>
      </c>
      <c r="U75">
        <f>AVERAGE('Plate 1 - Sheet1 (2)'!CK859:CM859)</f>
        <v>3506</v>
      </c>
      <c r="V75">
        <f>AVERAGE('Plate 1 - Sheet1 (2)'!CN859:CP859)</f>
        <v>6936.666666666667</v>
      </c>
      <c r="W75">
        <f>AVERAGE('Plate 1 - Sheet1 (2)'!CQ859:CR859,'Plate 1 - Sheet1 (2)'!G984)</f>
        <v>256.33333333333331</v>
      </c>
      <c r="X75">
        <f>AVERAGE('Plate 1 - Sheet1 (2)'!H984:J984)</f>
        <v>322.66666666666669</v>
      </c>
      <c r="Y75">
        <f>AVERAGE('Plate 1 - Sheet1 (2)'!K984,'Plate 1 - Sheet1 (2)'!M984:N984)</f>
        <v>886.66666666666663</v>
      </c>
      <c r="Z75">
        <f>AVERAGE('Plate 1 - Sheet1 (2)'!O984:Q984)</f>
        <v>1374</v>
      </c>
      <c r="AA75">
        <f>AVERAGE('Plate 1 - Sheet1 (2)'!R984:T984)</f>
        <v>3569</v>
      </c>
      <c r="AB75">
        <f>AVERAGE('Plate 1 - Sheet1 (2)'!U984:W984)</f>
        <v>6837.666666666667</v>
      </c>
      <c r="AC75">
        <f>AVERAGE('Plate 1 - Sheet1 (2)'!X984,'Plate 1 - Sheet1 (2)'!AE984:AF984)</f>
        <v>10667.666666666666</v>
      </c>
      <c r="AD75">
        <f>AVERAGE('Plate 1 - Sheet1 (2)'!AG984:AI984)</f>
        <v>55</v>
      </c>
    </row>
    <row r="76" spans="1:30" x14ac:dyDescent="0.15">
      <c r="A76" s="1">
        <f>'Plate 1 - Sheet1 (2)'!B985</f>
        <v>7.7546296296296294E-2</v>
      </c>
      <c r="B76">
        <f>AVERAGE('Plate 1 - Sheet1 (2)'!K860:L860,'Plate 1 - Sheet1 (2)'!N860)</f>
        <v>160.66666666666666</v>
      </c>
      <c r="C76">
        <f>AVERAGE('Plate 1 - Sheet1 (2)'!O860:Q860)</f>
        <v>202</v>
      </c>
      <c r="D76">
        <f>AVERAGE('Plate 1 - Sheet1 (2)'!R860:T860)</f>
        <v>561.66666666666663</v>
      </c>
      <c r="E76" s="19">
        <f>AVERAGE('Plate 1 - Sheet1 (2)'!U860:W860)</f>
        <v>8243.6666666666661</v>
      </c>
      <c r="F76">
        <f>AVERAGE('Plate 1 - Sheet1 (2)'!X860,'Plate 1 - Sheet1 (2)'!AE860:AF860)</f>
        <v>2561.3333333333335</v>
      </c>
      <c r="G76">
        <f>AVERAGE('Plate 1 - Sheet1 (2)'!AG860:AI860)</f>
        <v>3429</v>
      </c>
      <c r="H76">
        <f>AVERAGE('Plate 1 - Sheet1 (2)'!AJ860:AL860)</f>
        <v>6719</v>
      </c>
      <c r="I76">
        <f>AVERAGE('Plate 1 - Sheet1 (2)'!AM860:AO860)</f>
        <v>355.33333333333331</v>
      </c>
      <c r="J76">
        <f>AVERAGE('Plate 1 - Sheet1 (2)'!AP860:AR860)</f>
        <v>367.33333333333331</v>
      </c>
      <c r="K76">
        <f>AVERAGE('Plate 1 - Sheet1 (2)'!AS860:AU860)</f>
        <v>1002</v>
      </c>
      <c r="L76">
        <f>AVERAGE('Plate 1 - Sheet1 (2)'!AV860,'Plate 1 - Sheet1 (2)'!BC860:BD860)</f>
        <v>1366.3333333333333</v>
      </c>
      <c r="M76">
        <f>AVERAGE('Plate 1 - Sheet1 (2)'!BE860:BG860)</f>
        <v>2727.3333333333335</v>
      </c>
      <c r="N76">
        <f>AVERAGE('Plate 1 - Sheet1 (2)'!BH860:BI860,'Plate 1 - Sheet1 (2)'!BK860)</f>
        <v>4986.333333333333</v>
      </c>
      <c r="O76">
        <f>AVERAGE('Plate 1 - Sheet1 (2)'!BL860:BN860)</f>
        <v>8704.3333333333339</v>
      </c>
      <c r="P76" s="19">
        <f>AVERAGE('Plate 1 - Sheet1 (2)'!BO860:BQ860)</f>
        <v>1121</v>
      </c>
      <c r="Q76">
        <f>AVERAGE('Plate 1 - Sheet1 (2)'!BR860:BT860)</f>
        <v>412.33333333333331</v>
      </c>
      <c r="R76">
        <f>AVERAGE('Plate 1 - Sheet1 (2)'!CA860:CC860)</f>
        <v>542</v>
      </c>
      <c r="S76">
        <f>AVERAGE('Plate 1 - Sheet1 (2)'!CD860:CF860)</f>
        <v>825.66666666666663</v>
      </c>
      <c r="T76">
        <f>AVERAGE('Plate 1 - Sheet1 (2)'!CG860:CH860,'Plate 1 - Sheet1 (2)'!CJ860)</f>
        <v>2211</v>
      </c>
      <c r="U76">
        <f>AVERAGE('Plate 1 - Sheet1 (2)'!CK860:CM860)</f>
        <v>3328.3333333333335</v>
      </c>
      <c r="V76">
        <f>AVERAGE('Plate 1 - Sheet1 (2)'!CN860:CP860)</f>
        <v>6616.666666666667</v>
      </c>
      <c r="W76">
        <f>AVERAGE('Plate 1 - Sheet1 (2)'!CQ860:CR860,'Plate 1 - Sheet1 (2)'!G985)</f>
        <v>273.33333333333331</v>
      </c>
      <c r="X76">
        <f>AVERAGE('Plate 1 - Sheet1 (2)'!H985:J985)</f>
        <v>308.33333333333331</v>
      </c>
      <c r="Y76">
        <f>AVERAGE('Plate 1 - Sheet1 (2)'!K985,'Plate 1 - Sheet1 (2)'!M985:N985)</f>
        <v>876.33333333333337</v>
      </c>
      <c r="Z76">
        <f>AVERAGE('Plate 1 - Sheet1 (2)'!O985:Q985)</f>
        <v>1328</v>
      </c>
      <c r="AA76">
        <f>AVERAGE('Plate 1 - Sheet1 (2)'!R985:T985)</f>
        <v>3486.3333333333335</v>
      </c>
      <c r="AB76">
        <f>AVERAGE('Plate 1 - Sheet1 (2)'!U985:W985)</f>
        <v>6646</v>
      </c>
      <c r="AC76">
        <f>AVERAGE('Plate 1 - Sheet1 (2)'!X985,'Plate 1 - Sheet1 (2)'!AE985:AF985)</f>
        <v>10374</v>
      </c>
      <c r="AD76">
        <f>AVERAGE('Plate 1 - Sheet1 (2)'!AG985:AI985)</f>
        <v>52</v>
      </c>
    </row>
    <row r="77" spans="1:30" x14ac:dyDescent="0.15">
      <c r="A77" s="1">
        <f>'Plate 1 - Sheet1 (2)'!B986</f>
        <v>7.8587962962962957E-2</v>
      </c>
      <c r="B77">
        <f>AVERAGE('Plate 1 - Sheet1 (2)'!K861:L861,'Plate 1 - Sheet1 (2)'!N861)</f>
        <v>163.33333333333334</v>
      </c>
      <c r="C77">
        <f>AVERAGE('Plate 1 - Sheet1 (2)'!O861:Q861)</f>
        <v>197</v>
      </c>
      <c r="D77">
        <f>AVERAGE('Plate 1 - Sheet1 (2)'!R861:T861)</f>
        <v>543.33333333333337</v>
      </c>
      <c r="E77" s="19">
        <f>AVERAGE('Plate 1 - Sheet1 (2)'!U861:W861)</f>
        <v>8328</v>
      </c>
      <c r="F77">
        <f>AVERAGE('Plate 1 - Sheet1 (2)'!X861,'Plate 1 - Sheet1 (2)'!AE861:AF861)</f>
        <v>2493.6666666666665</v>
      </c>
      <c r="G77">
        <f>AVERAGE('Plate 1 - Sheet1 (2)'!AG861:AI861)</f>
        <v>3366.3333333333335</v>
      </c>
      <c r="H77">
        <f>AVERAGE('Plate 1 - Sheet1 (2)'!AJ861:AL861)</f>
        <v>6389.666666666667</v>
      </c>
      <c r="I77">
        <f>AVERAGE('Plate 1 - Sheet1 (2)'!AM861:AO861)</f>
        <v>360.66666666666669</v>
      </c>
      <c r="J77">
        <f>AVERAGE('Plate 1 - Sheet1 (2)'!AP861:AR861)</f>
        <v>362.33333333333331</v>
      </c>
      <c r="K77">
        <f>AVERAGE('Plate 1 - Sheet1 (2)'!AS861:AU861)</f>
        <v>980.33333333333337</v>
      </c>
      <c r="L77">
        <f>AVERAGE('Plate 1 - Sheet1 (2)'!AV861,'Plate 1 - Sheet1 (2)'!BC861:BD861)</f>
        <v>1312.6666666666667</v>
      </c>
      <c r="M77">
        <f>AVERAGE('Plate 1 - Sheet1 (2)'!BE861:BG861)</f>
        <v>2638.6666666666665</v>
      </c>
      <c r="N77">
        <f>AVERAGE('Plate 1 - Sheet1 (2)'!BH861:BI861,'Plate 1 - Sheet1 (2)'!BK861)</f>
        <v>4835.666666666667</v>
      </c>
      <c r="O77">
        <f>AVERAGE('Plate 1 - Sheet1 (2)'!BL861:BN861)</f>
        <v>8372.3333333333339</v>
      </c>
      <c r="P77" s="19">
        <f>AVERAGE('Plate 1 - Sheet1 (2)'!BO861:BQ861)</f>
        <v>1110</v>
      </c>
      <c r="Q77">
        <f>AVERAGE('Plate 1 - Sheet1 (2)'!BR861:BT861)</f>
        <v>392</v>
      </c>
      <c r="R77">
        <f>AVERAGE('Plate 1 - Sheet1 (2)'!CA861:CC861)</f>
        <v>526.33333333333337</v>
      </c>
      <c r="S77">
        <f>AVERAGE('Plate 1 - Sheet1 (2)'!CD861:CF861)</f>
        <v>784.66666666666663</v>
      </c>
      <c r="T77">
        <f>AVERAGE('Plate 1 - Sheet1 (2)'!CG861:CH861,'Plate 1 - Sheet1 (2)'!CJ861)</f>
        <v>2090.3333333333335</v>
      </c>
      <c r="U77">
        <f>AVERAGE('Plate 1 - Sheet1 (2)'!CK861:CM861)</f>
        <v>3134</v>
      </c>
      <c r="V77">
        <f>AVERAGE('Plate 1 - Sheet1 (2)'!CN861:CP861)</f>
        <v>6376</v>
      </c>
      <c r="W77">
        <f>AVERAGE('Plate 1 - Sheet1 (2)'!CQ861:CR861,'Plate 1 - Sheet1 (2)'!G986)</f>
        <v>269</v>
      </c>
      <c r="X77">
        <f>AVERAGE('Plate 1 - Sheet1 (2)'!H986:J986)</f>
        <v>313</v>
      </c>
      <c r="Y77">
        <f>AVERAGE('Plate 1 - Sheet1 (2)'!K986,'Plate 1 - Sheet1 (2)'!M986:N986)</f>
        <v>853.33333333333337</v>
      </c>
      <c r="Z77">
        <f>AVERAGE('Plate 1 - Sheet1 (2)'!O986:Q986)</f>
        <v>1283</v>
      </c>
      <c r="AA77">
        <f>AVERAGE('Plate 1 - Sheet1 (2)'!R986:T986)</f>
        <v>3388.3333333333335</v>
      </c>
      <c r="AB77">
        <f>AVERAGE('Plate 1 - Sheet1 (2)'!U986:W986)</f>
        <v>6443.333333333333</v>
      </c>
      <c r="AC77">
        <f>AVERAGE('Plate 1 - Sheet1 (2)'!X986,'Plate 1 - Sheet1 (2)'!AE986:AF986)</f>
        <v>9904</v>
      </c>
      <c r="AD77">
        <f>AVERAGE('Plate 1 - Sheet1 (2)'!AG986:AI986)</f>
        <v>53</v>
      </c>
    </row>
    <row r="78" spans="1:30" x14ac:dyDescent="0.15">
      <c r="A78" s="1">
        <f>'Plate 1 - Sheet1 (2)'!B987</f>
        <v>7.962962962962962E-2</v>
      </c>
      <c r="B78">
        <f>AVERAGE('Plate 1 - Sheet1 (2)'!K862:L862,'Plate 1 - Sheet1 (2)'!N862)</f>
        <v>146.66666666666666</v>
      </c>
      <c r="C78">
        <f>AVERAGE('Plate 1 - Sheet1 (2)'!O862:Q862)</f>
        <v>195.33333333333334</v>
      </c>
      <c r="D78">
        <f>AVERAGE('Plate 1 - Sheet1 (2)'!R862:T862)</f>
        <v>540.66666666666663</v>
      </c>
      <c r="E78" s="19">
        <f>AVERAGE('Plate 1 - Sheet1 (2)'!U862:W862)</f>
        <v>8405.3333333333339</v>
      </c>
      <c r="F78">
        <f>AVERAGE('Plate 1 - Sheet1 (2)'!X862,'Plate 1 - Sheet1 (2)'!AE862:AF862)</f>
        <v>2429</v>
      </c>
      <c r="G78">
        <f>AVERAGE('Plate 1 - Sheet1 (2)'!AG862:AI862)</f>
        <v>3266.6666666666665</v>
      </c>
      <c r="H78">
        <f>AVERAGE('Plate 1 - Sheet1 (2)'!AJ862:AL862)</f>
        <v>6121.666666666667</v>
      </c>
      <c r="I78">
        <f>AVERAGE('Plate 1 - Sheet1 (2)'!AM862:AO862)</f>
        <v>361</v>
      </c>
      <c r="J78">
        <f>AVERAGE('Plate 1 - Sheet1 (2)'!AP862:AR862)</f>
        <v>346</v>
      </c>
      <c r="K78">
        <f>AVERAGE('Plate 1 - Sheet1 (2)'!AS862:AU862)</f>
        <v>941.33333333333337</v>
      </c>
      <c r="L78">
        <f>AVERAGE('Plate 1 - Sheet1 (2)'!AV862,'Plate 1 - Sheet1 (2)'!BC862:BD862)</f>
        <v>1287.6666666666667</v>
      </c>
      <c r="M78">
        <f>AVERAGE('Plate 1 - Sheet1 (2)'!BE862:BG862)</f>
        <v>2552</v>
      </c>
      <c r="N78">
        <f>AVERAGE('Plate 1 - Sheet1 (2)'!BH862:BI862,'Plate 1 - Sheet1 (2)'!BK862)</f>
        <v>4695</v>
      </c>
      <c r="O78">
        <f>AVERAGE('Plate 1 - Sheet1 (2)'!BL862:BN862)</f>
        <v>8010.333333333333</v>
      </c>
      <c r="P78" s="19">
        <f>AVERAGE('Plate 1 - Sheet1 (2)'!BO862:BQ862)</f>
        <v>1103.6666666666667</v>
      </c>
      <c r="Q78">
        <f>AVERAGE('Plate 1 - Sheet1 (2)'!BR862:BT862)</f>
        <v>371.66666666666669</v>
      </c>
      <c r="R78">
        <f>AVERAGE('Plate 1 - Sheet1 (2)'!CA862:CC862)</f>
        <v>505.66666666666669</v>
      </c>
      <c r="S78">
        <f>AVERAGE('Plate 1 - Sheet1 (2)'!CD862:CF862)</f>
        <v>740.66666666666663</v>
      </c>
      <c r="T78">
        <f>AVERAGE('Plate 1 - Sheet1 (2)'!CG862:CH862,'Plate 1 - Sheet1 (2)'!CJ862)</f>
        <v>1964.3333333333333</v>
      </c>
      <c r="U78">
        <f>AVERAGE('Plate 1 - Sheet1 (2)'!CK862:CM862)</f>
        <v>2956</v>
      </c>
      <c r="V78">
        <f>AVERAGE('Plate 1 - Sheet1 (2)'!CN862:CP862)</f>
        <v>6098</v>
      </c>
      <c r="W78">
        <f>AVERAGE('Plate 1 - Sheet1 (2)'!CQ862:CR862,'Plate 1 - Sheet1 (2)'!G987)</f>
        <v>248.66666666666666</v>
      </c>
      <c r="X78">
        <f>AVERAGE('Plate 1 - Sheet1 (2)'!H987:J987)</f>
        <v>304.33333333333331</v>
      </c>
      <c r="Y78">
        <f>AVERAGE('Plate 1 - Sheet1 (2)'!K987,'Plate 1 - Sheet1 (2)'!M987:N987)</f>
        <v>821</v>
      </c>
      <c r="Z78">
        <f>AVERAGE('Plate 1 - Sheet1 (2)'!O987:Q987)</f>
        <v>1260</v>
      </c>
      <c r="AA78">
        <f>AVERAGE('Plate 1 - Sheet1 (2)'!R987:T987)</f>
        <v>3280.6666666666665</v>
      </c>
      <c r="AB78">
        <f>AVERAGE('Plate 1 - Sheet1 (2)'!U987:W987)</f>
        <v>6239.333333333333</v>
      </c>
      <c r="AC78">
        <f>AVERAGE('Plate 1 - Sheet1 (2)'!X987,'Plate 1 - Sheet1 (2)'!AE987:AF987)</f>
        <v>9558.3333333333339</v>
      </c>
      <c r="AD78">
        <f>AVERAGE('Plate 1 - Sheet1 (2)'!AG987:AI987)</f>
        <v>57</v>
      </c>
    </row>
    <row r="79" spans="1:30" x14ac:dyDescent="0.15">
      <c r="A79" s="1">
        <f>'Plate 1 - Sheet1 (2)'!B988</f>
        <v>8.0671296296296297E-2</v>
      </c>
      <c r="B79">
        <f>AVERAGE('Plate 1 - Sheet1 (2)'!K863:L863,'Plate 1 - Sheet1 (2)'!N863)</f>
        <v>147.66666666666666</v>
      </c>
      <c r="C79">
        <f>AVERAGE('Plate 1 - Sheet1 (2)'!O863:Q863)</f>
        <v>196.33333333333334</v>
      </c>
      <c r="D79">
        <f>AVERAGE('Plate 1 - Sheet1 (2)'!R863:T863)</f>
        <v>525.33333333333337</v>
      </c>
      <c r="E79" s="19">
        <f>AVERAGE('Plate 1 - Sheet1 (2)'!U863:W863)</f>
        <v>8468.3333333333339</v>
      </c>
      <c r="F79">
        <f>AVERAGE('Plate 1 - Sheet1 (2)'!X863,'Plate 1 - Sheet1 (2)'!AE863:AF863)</f>
        <v>2346</v>
      </c>
      <c r="G79">
        <f>AVERAGE('Plate 1 - Sheet1 (2)'!AG863:AI863)</f>
        <v>3160</v>
      </c>
      <c r="H79">
        <f>AVERAGE('Plate 1 - Sheet1 (2)'!AJ863:AL863)</f>
        <v>5821.666666666667</v>
      </c>
      <c r="I79">
        <f>AVERAGE('Plate 1 - Sheet1 (2)'!AM863:AO863)</f>
        <v>360.66666666666669</v>
      </c>
      <c r="J79">
        <f>AVERAGE('Plate 1 - Sheet1 (2)'!AP863:AR863)</f>
        <v>350</v>
      </c>
      <c r="K79">
        <f>AVERAGE('Plate 1 - Sheet1 (2)'!AS863:AU863)</f>
        <v>920.33333333333337</v>
      </c>
      <c r="L79">
        <f>AVERAGE('Plate 1 - Sheet1 (2)'!AV863,'Plate 1 - Sheet1 (2)'!BC863:BD863)</f>
        <v>1262.3333333333333</v>
      </c>
      <c r="M79">
        <f>AVERAGE('Plate 1 - Sheet1 (2)'!BE863:BG863)</f>
        <v>2496</v>
      </c>
      <c r="N79">
        <f>AVERAGE('Plate 1 - Sheet1 (2)'!BH863:BI863,'Plate 1 - Sheet1 (2)'!BK863)</f>
        <v>4523.666666666667</v>
      </c>
      <c r="O79">
        <f>AVERAGE('Plate 1 - Sheet1 (2)'!BL863:BN863)</f>
        <v>7661.666666666667</v>
      </c>
      <c r="P79" s="19">
        <f>AVERAGE('Plate 1 - Sheet1 (2)'!BO863:BQ863)</f>
        <v>1122</v>
      </c>
      <c r="Q79">
        <f>AVERAGE('Plate 1 - Sheet1 (2)'!BR863:BT863)</f>
        <v>358</v>
      </c>
      <c r="R79">
        <f>AVERAGE('Plate 1 - Sheet1 (2)'!CA863:CC863)</f>
        <v>473.66666666666669</v>
      </c>
      <c r="S79">
        <f>AVERAGE('Plate 1 - Sheet1 (2)'!CD863:CF863)</f>
        <v>711</v>
      </c>
      <c r="T79">
        <f>AVERAGE('Plate 1 - Sheet1 (2)'!CG863:CH863,'Plate 1 - Sheet1 (2)'!CJ863)</f>
        <v>1859.3333333333333</v>
      </c>
      <c r="U79">
        <f>AVERAGE('Plate 1 - Sheet1 (2)'!CK863:CM863)</f>
        <v>2816.3333333333335</v>
      </c>
      <c r="V79">
        <f>AVERAGE('Plate 1 - Sheet1 (2)'!CN863:CP863)</f>
        <v>5800.333333333333</v>
      </c>
      <c r="W79">
        <f>AVERAGE('Plate 1 - Sheet1 (2)'!CQ863:CR863,'Plate 1 - Sheet1 (2)'!G988)</f>
        <v>258.33333333333331</v>
      </c>
      <c r="X79">
        <f>AVERAGE('Plate 1 - Sheet1 (2)'!H988:J988)</f>
        <v>290.33333333333331</v>
      </c>
      <c r="Y79">
        <f>AVERAGE('Plate 1 - Sheet1 (2)'!K988,'Plate 1 - Sheet1 (2)'!M988:N988)</f>
        <v>809</v>
      </c>
      <c r="Z79">
        <f>AVERAGE('Plate 1 - Sheet1 (2)'!O988:Q988)</f>
        <v>1231</v>
      </c>
      <c r="AA79">
        <f>AVERAGE('Plate 1 - Sheet1 (2)'!R988:T988)</f>
        <v>3187.6666666666665</v>
      </c>
      <c r="AB79">
        <f>AVERAGE('Plate 1 - Sheet1 (2)'!U988:W988)</f>
        <v>6027.333333333333</v>
      </c>
      <c r="AC79">
        <f>AVERAGE('Plate 1 - Sheet1 (2)'!X988,'Plate 1 - Sheet1 (2)'!AE988:AF988)</f>
        <v>9161</v>
      </c>
      <c r="AD79">
        <f>AVERAGE('Plate 1 - Sheet1 (2)'!AG988:AI988)</f>
        <v>52</v>
      </c>
    </row>
    <row r="80" spans="1:30" x14ac:dyDescent="0.15">
      <c r="A80" s="1">
        <f>'Plate 1 - Sheet1 (2)'!B989</f>
        <v>8.1712962962962959E-2</v>
      </c>
      <c r="B80">
        <f>AVERAGE('Plate 1 - Sheet1 (2)'!K864:L864,'Plate 1 - Sheet1 (2)'!N864)</f>
        <v>148.66666666666666</v>
      </c>
      <c r="C80">
        <f>AVERAGE('Plate 1 - Sheet1 (2)'!O864:Q864)</f>
        <v>193</v>
      </c>
      <c r="D80">
        <f>AVERAGE('Plate 1 - Sheet1 (2)'!R864:T864)</f>
        <v>514.33333333333337</v>
      </c>
      <c r="E80" s="19">
        <f>AVERAGE('Plate 1 - Sheet1 (2)'!U864:W864)</f>
        <v>8616.3333333333339</v>
      </c>
      <c r="F80">
        <f>AVERAGE('Plate 1 - Sheet1 (2)'!X864,'Plate 1 - Sheet1 (2)'!AE864:AF864)</f>
        <v>2284.3333333333335</v>
      </c>
      <c r="G80">
        <f>AVERAGE('Plate 1 - Sheet1 (2)'!AG864:AI864)</f>
        <v>3047</v>
      </c>
      <c r="H80">
        <f>AVERAGE('Plate 1 - Sheet1 (2)'!AJ864:AL864)</f>
        <v>5580.333333333333</v>
      </c>
      <c r="I80">
        <f>AVERAGE('Plate 1 - Sheet1 (2)'!AM864:AO864)</f>
        <v>353.66666666666669</v>
      </c>
      <c r="J80">
        <f>AVERAGE('Plate 1 - Sheet1 (2)'!AP864:AR864)</f>
        <v>345</v>
      </c>
      <c r="K80">
        <f>AVERAGE('Plate 1 - Sheet1 (2)'!AS864:AU864)</f>
        <v>893.66666666666663</v>
      </c>
      <c r="L80">
        <f>AVERAGE('Plate 1 - Sheet1 (2)'!AV864,'Plate 1 - Sheet1 (2)'!BC864:BD864)</f>
        <v>1208</v>
      </c>
      <c r="M80">
        <f>AVERAGE('Plate 1 - Sheet1 (2)'!BE864:BG864)</f>
        <v>2427</v>
      </c>
      <c r="N80">
        <f>AVERAGE('Plate 1 - Sheet1 (2)'!BH864:BI864,'Plate 1 - Sheet1 (2)'!BK864)</f>
        <v>4405</v>
      </c>
      <c r="O80">
        <f>AVERAGE('Plate 1 - Sheet1 (2)'!BL864:BN864)</f>
        <v>7328</v>
      </c>
      <c r="P80" s="19">
        <f>AVERAGE('Plate 1 - Sheet1 (2)'!BO864:BQ864)</f>
        <v>1110.3333333333333</v>
      </c>
      <c r="Q80">
        <f>AVERAGE('Plate 1 - Sheet1 (2)'!BR864:BT864)</f>
        <v>352</v>
      </c>
      <c r="R80">
        <f>AVERAGE('Plate 1 - Sheet1 (2)'!CA864:CC864)</f>
        <v>444</v>
      </c>
      <c r="S80">
        <f>AVERAGE('Plate 1 - Sheet1 (2)'!CD864:CF864)</f>
        <v>672.66666666666663</v>
      </c>
      <c r="T80">
        <f>AVERAGE('Plate 1 - Sheet1 (2)'!CG864:CH864,'Plate 1 - Sheet1 (2)'!CJ864)</f>
        <v>1754.3333333333333</v>
      </c>
      <c r="U80">
        <f>AVERAGE('Plate 1 - Sheet1 (2)'!CK864:CM864)</f>
        <v>2664</v>
      </c>
      <c r="V80">
        <f>AVERAGE('Plate 1 - Sheet1 (2)'!CN864:CP864)</f>
        <v>5558.333333333333</v>
      </c>
      <c r="W80">
        <f>AVERAGE('Plate 1 - Sheet1 (2)'!CQ864:CR864,'Plate 1 - Sheet1 (2)'!G989)</f>
        <v>250.66666666666666</v>
      </c>
      <c r="X80">
        <f>AVERAGE('Plate 1 - Sheet1 (2)'!H989:J989)</f>
        <v>285.66666666666669</v>
      </c>
      <c r="Y80">
        <f>AVERAGE('Plate 1 - Sheet1 (2)'!K989,'Plate 1 - Sheet1 (2)'!M989:N989)</f>
        <v>772.33333333333337</v>
      </c>
      <c r="Z80">
        <f>AVERAGE('Plate 1 - Sheet1 (2)'!O989:Q989)</f>
        <v>1208</v>
      </c>
      <c r="AA80">
        <f>AVERAGE('Plate 1 - Sheet1 (2)'!R989:T989)</f>
        <v>3113.3333333333335</v>
      </c>
      <c r="AB80">
        <f>AVERAGE('Plate 1 - Sheet1 (2)'!U989:W989)</f>
        <v>5890</v>
      </c>
      <c r="AC80">
        <f>AVERAGE('Plate 1 - Sheet1 (2)'!X989,'Plate 1 - Sheet1 (2)'!AE989:AF989)</f>
        <v>8760.3333333333339</v>
      </c>
      <c r="AD80">
        <f>AVERAGE('Plate 1 - Sheet1 (2)'!AG989:AI989)</f>
        <v>58.333333333333336</v>
      </c>
    </row>
    <row r="81" spans="1:30" x14ac:dyDescent="0.15">
      <c r="A81" s="1">
        <f>'Plate 1 - Sheet1 (2)'!B990</f>
        <v>8.2754629629629636E-2</v>
      </c>
      <c r="B81">
        <f>AVERAGE('Plate 1 - Sheet1 (2)'!K865:L865,'Plate 1 - Sheet1 (2)'!N865)</f>
        <v>145</v>
      </c>
      <c r="C81">
        <f>AVERAGE('Plate 1 - Sheet1 (2)'!O865:Q865)</f>
        <v>180</v>
      </c>
      <c r="D81">
        <f>AVERAGE('Plate 1 - Sheet1 (2)'!R865:T865)</f>
        <v>507</v>
      </c>
      <c r="E81" s="19">
        <f>AVERAGE('Plate 1 - Sheet1 (2)'!U865:W865)</f>
        <v>8707</v>
      </c>
      <c r="F81">
        <f>AVERAGE('Plate 1 - Sheet1 (2)'!X865,'Plate 1 - Sheet1 (2)'!AE865:AF865)</f>
        <v>2214.3333333333335</v>
      </c>
      <c r="G81">
        <f>AVERAGE('Plate 1 - Sheet1 (2)'!AG865:AI865)</f>
        <v>2954</v>
      </c>
      <c r="H81">
        <f>AVERAGE('Plate 1 - Sheet1 (2)'!AJ865:AL865)</f>
        <v>5337</v>
      </c>
      <c r="I81">
        <f>AVERAGE('Plate 1 - Sheet1 (2)'!AM865:AO865)</f>
        <v>357.66666666666669</v>
      </c>
      <c r="J81">
        <f>AVERAGE('Plate 1 - Sheet1 (2)'!AP865:AR865)</f>
        <v>340.33333333333331</v>
      </c>
      <c r="K81">
        <f>AVERAGE('Plate 1 - Sheet1 (2)'!AS865:AU865)</f>
        <v>867.33333333333337</v>
      </c>
      <c r="L81">
        <f>AVERAGE('Plate 1 - Sheet1 (2)'!AV865,'Plate 1 - Sheet1 (2)'!BC865:BD865)</f>
        <v>1183</v>
      </c>
      <c r="M81">
        <f>AVERAGE('Plate 1 - Sheet1 (2)'!BE865:BG865)</f>
        <v>2336</v>
      </c>
      <c r="N81">
        <f>AVERAGE('Plate 1 - Sheet1 (2)'!BH865:BI865,'Plate 1 - Sheet1 (2)'!BK865)</f>
        <v>4267.666666666667</v>
      </c>
      <c r="O81">
        <f>AVERAGE('Plate 1 - Sheet1 (2)'!BL865:BN865)</f>
        <v>7028</v>
      </c>
      <c r="P81" s="19">
        <f>AVERAGE('Plate 1 - Sheet1 (2)'!BO865:BQ865)</f>
        <v>1105</v>
      </c>
      <c r="Q81">
        <f>AVERAGE('Plate 1 - Sheet1 (2)'!BR865:BT865)</f>
        <v>327.33333333333331</v>
      </c>
      <c r="R81">
        <f>AVERAGE('Plate 1 - Sheet1 (2)'!CA865:CC865)</f>
        <v>423</v>
      </c>
      <c r="S81">
        <f>AVERAGE('Plate 1 - Sheet1 (2)'!CD865:CF865)</f>
        <v>635</v>
      </c>
      <c r="T81">
        <f>AVERAGE('Plate 1 - Sheet1 (2)'!CG865:CH865,'Plate 1 - Sheet1 (2)'!CJ865)</f>
        <v>1662.3333333333333</v>
      </c>
      <c r="U81">
        <f>AVERAGE('Plate 1 - Sheet1 (2)'!CK865:CM865)</f>
        <v>2521.6666666666665</v>
      </c>
      <c r="V81">
        <f>AVERAGE('Plate 1 - Sheet1 (2)'!CN865:CP865)</f>
        <v>5326.333333333333</v>
      </c>
      <c r="W81">
        <f>AVERAGE('Plate 1 - Sheet1 (2)'!CQ865:CR865,'Plate 1 - Sheet1 (2)'!G990)</f>
        <v>243</v>
      </c>
      <c r="X81">
        <f>AVERAGE('Plate 1 - Sheet1 (2)'!H990:J990)</f>
        <v>275.33333333333331</v>
      </c>
      <c r="Y81">
        <f>AVERAGE('Plate 1 - Sheet1 (2)'!K990,'Plate 1 - Sheet1 (2)'!M990:N990)</f>
        <v>762</v>
      </c>
      <c r="Z81">
        <f>AVERAGE('Plate 1 - Sheet1 (2)'!O990:Q990)</f>
        <v>1154</v>
      </c>
      <c r="AA81">
        <f>AVERAGE('Plate 1 - Sheet1 (2)'!R990:T990)</f>
        <v>3008</v>
      </c>
      <c r="AB81">
        <f>AVERAGE('Plate 1 - Sheet1 (2)'!U990:W990)</f>
        <v>5649.666666666667</v>
      </c>
      <c r="AC81">
        <f>AVERAGE('Plate 1 - Sheet1 (2)'!X990,'Plate 1 - Sheet1 (2)'!AE990:AF990)</f>
        <v>8437</v>
      </c>
      <c r="AD81">
        <f>AVERAGE('Plate 1 - Sheet1 (2)'!AG990:AI990)</f>
        <v>54</v>
      </c>
    </row>
    <row r="82" spans="1:30" x14ac:dyDescent="0.15">
      <c r="A82" s="1">
        <f>'Plate 1 - Sheet1 (2)'!B991</f>
        <v>8.3796296296296299E-2</v>
      </c>
      <c r="B82">
        <f>AVERAGE('Plate 1 - Sheet1 (2)'!K866:L866,'Plate 1 - Sheet1 (2)'!N866)</f>
        <v>139.33333333333334</v>
      </c>
      <c r="C82">
        <f>AVERAGE('Plate 1 - Sheet1 (2)'!O866:Q866)</f>
        <v>180.66666666666666</v>
      </c>
      <c r="D82">
        <f>AVERAGE('Plate 1 - Sheet1 (2)'!R866:T866)</f>
        <v>495</v>
      </c>
      <c r="E82" s="19">
        <f>AVERAGE('Plate 1 - Sheet1 (2)'!U866:W866)</f>
        <v>8804.6666666666661</v>
      </c>
      <c r="F82">
        <f>AVERAGE('Plate 1 - Sheet1 (2)'!X866,'Plate 1 - Sheet1 (2)'!AE866:AF866)</f>
        <v>2125</v>
      </c>
      <c r="G82">
        <f>AVERAGE('Plate 1 - Sheet1 (2)'!AG866:AI866)</f>
        <v>2853.6666666666665</v>
      </c>
      <c r="H82">
        <f>AVERAGE('Plate 1 - Sheet1 (2)'!AJ866:AL866)</f>
        <v>5061.333333333333</v>
      </c>
      <c r="I82">
        <f>AVERAGE('Plate 1 - Sheet1 (2)'!AM866:AO866)</f>
        <v>369.66666666666669</v>
      </c>
      <c r="J82">
        <f>AVERAGE('Plate 1 - Sheet1 (2)'!AP866:AR866)</f>
        <v>333</v>
      </c>
      <c r="K82">
        <f>AVERAGE('Plate 1 - Sheet1 (2)'!AS866:AU866)</f>
        <v>853</v>
      </c>
      <c r="L82">
        <f>AVERAGE('Plate 1 - Sheet1 (2)'!AV866,'Plate 1 - Sheet1 (2)'!BC866:BD866)</f>
        <v>1141.6666666666667</v>
      </c>
      <c r="M82">
        <f>AVERAGE('Plate 1 - Sheet1 (2)'!BE866:BG866)</f>
        <v>2264.6666666666665</v>
      </c>
      <c r="N82">
        <f>AVERAGE('Plate 1 - Sheet1 (2)'!BH866:BI866,'Plate 1 - Sheet1 (2)'!BK866)</f>
        <v>4139.666666666667</v>
      </c>
      <c r="O82">
        <f>AVERAGE('Plate 1 - Sheet1 (2)'!BL866:BN866)</f>
        <v>6717.666666666667</v>
      </c>
      <c r="P82" s="19">
        <f>AVERAGE('Plate 1 - Sheet1 (2)'!BO866:BQ866)</f>
        <v>1110.6666666666667</v>
      </c>
      <c r="Q82">
        <f>AVERAGE('Plate 1 - Sheet1 (2)'!BR866:BT866)</f>
        <v>313.66666666666669</v>
      </c>
      <c r="R82">
        <f>AVERAGE('Plate 1 - Sheet1 (2)'!CA866:CC866)</f>
        <v>395.33333333333331</v>
      </c>
      <c r="S82">
        <f>AVERAGE('Plate 1 - Sheet1 (2)'!CD866:CF866)</f>
        <v>586.66666666666663</v>
      </c>
      <c r="T82">
        <f>AVERAGE('Plate 1 - Sheet1 (2)'!CG866:CH866,'Plate 1 - Sheet1 (2)'!CJ866)</f>
        <v>1558</v>
      </c>
      <c r="U82">
        <f>AVERAGE('Plate 1 - Sheet1 (2)'!CK866:CM866)</f>
        <v>2364.3333333333335</v>
      </c>
      <c r="V82">
        <f>AVERAGE('Plate 1 - Sheet1 (2)'!CN866:CP866)</f>
        <v>5073.333333333333</v>
      </c>
      <c r="W82">
        <f>AVERAGE('Plate 1 - Sheet1 (2)'!CQ866:CR866,'Plate 1 - Sheet1 (2)'!G991)</f>
        <v>242</v>
      </c>
      <c r="X82">
        <f>AVERAGE('Plate 1 - Sheet1 (2)'!H991:J991)</f>
        <v>281</v>
      </c>
      <c r="Y82">
        <f>AVERAGE('Plate 1 - Sheet1 (2)'!K991,'Plate 1 - Sheet1 (2)'!M991:N991)</f>
        <v>742.33333333333337</v>
      </c>
      <c r="Z82">
        <f>AVERAGE('Plate 1 - Sheet1 (2)'!O991:Q991)</f>
        <v>1121.6666666666667</v>
      </c>
      <c r="AA82">
        <f>AVERAGE('Plate 1 - Sheet1 (2)'!R991:T991)</f>
        <v>2921.3333333333335</v>
      </c>
      <c r="AB82">
        <f>AVERAGE('Plate 1 - Sheet1 (2)'!U991:W991)</f>
        <v>5388.333333333333</v>
      </c>
      <c r="AC82">
        <f>AVERAGE('Plate 1 - Sheet1 (2)'!X991,'Plate 1 - Sheet1 (2)'!AE991:AF991)</f>
        <v>8035.333333333333</v>
      </c>
      <c r="AD82">
        <f>AVERAGE('Plate 1 - Sheet1 (2)'!AG991:AI991)</f>
        <v>54.666666666666664</v>
      </c>
    </row>
    <row r="83" spans="1:30" x14ac:dyDescent="0.15">
      <c r="A83" s="1">
        <f>'Plate 1 - Sheet1 (2)'!B992</f>
        <v>8.4837962962962962E-2</v>
      </c>
      <c r="B83">
        <f>AVERAGE('Plate 1 - Sheet1 (2)'!K867:L867,'Plate 1 - Sheet1 (2)'!N867)</f>
        <v>145</v>
      </c>
      <c r="C83">
        <f>AVERAGE('Plate 1 - Sheet1 (2)'!O867:Q867)</f>
        <v>178.66666666666666</v>
      </c>
      <c r="D83">
        <f>AVERAGE('Plate 1 - Sheet1 (2)'!R867:T867)</f>
        <v>485.66666666666669</v>
      </c>
      <c r="E83" s="19">
        <f>AVERAGE('Plate 1 - Sheet1 (2)'!U867:W867)</f>
        <v>8980.6666666666661</v>
      </c>
      <c r="F83">
        <f>AVERAGE('Plate 1 - Sheet1 (2)'!X867,'Plate 1 - Sheet1 (2)'!AE867:AF867)</f>
        <v>2105</v>
      </c>
      <c r="G83">
        <f>AVERAGE('Plate 1 - Sheet1 (2)'!AG867:AI867)</f>
        <v>2734.6666666666665</v>
      </c>
      <c r="H83">
        <f>AVERAGE('Plate 1 - Sheet1 (2)'!AJ867:AL867)</f>
        <v>4817.333333333333</v>
      </c>
      <c r="I83">
        <f>AVERAGE('Plate 1 - Sheet1 (2)'!AM867:AO867)</f>
        <v>357.66666666666669</v>
      </c>
      <c r="J83">
        <f>AVERAGE('Plate 1 - Sheet1 (2)'!AP867:AR867)</f>
        <v>315.33333333333331</v>
      </c>
      <c r="K83">
        <f>AVERAGE('Plate 1 - Sheet1 (2)'!AS867:AU867)</f>
        <v>816.33333333333337</v>
      </c>
      <c r="L83">
        <f>AVERAGE('Plate 1 - Sheet1 (2)'!AV867,'Plate 1 - Sheet1 (2)'!BC867:BD867)</f>
        <v>1116</v>
      </c>
      <c r="M83">
        <f>AVERAGE('Plate 1 - Sheet1 (2)'!BE867:BG867)</f>
        <v>2199.3333333333335</v>
      </c>
      <c r="N83">
        <f>AVERAGE('Plate 1 - Sheet1 (2)'!BH867:BI867,'Plate 1 - Sheet1 (2)'!BK867)</f>
        <v>3976.6666666666665</v>
      </c>
      <c r="O83">
        <f>AVERAGE('Plate 1 - Sheet1 (2)'!BL867:BN867)</f>
        <v>6404.666666666667</v>
      </c>
      <c r="P83" s="19">
        <f>AVERAGE('Plate 1 - Sheet1 (2)'!BO867:BQ867)</f>
        <v>1111.6666666666667</v>
      </c>
      <c r="Q83">
        <f>AVERAGE('Plate 1 - Sheet1 (2)'!BR867:BT867)</f>
        <v>294</v>
      </c>
      <c r="R83">
        <f>AVERAGE('Plate 1 - Sheet1 (2)'!CA867:CC867)</f>
        <v>375.66666666666669</v>
      </c>
      <c r="S83">
        <f>AVERAGE('Plate 1 - Sheet1 (2)'!CD867:CF867)</f>
        <v>539.33333333333337</v>
      </c>
      <c r="T83">
        <f>AVERAGE('Plate 1 - Sheet1 (2)'!CG867:CH867,'Plate 1 - Sheet1 (2)'!CJ867)</f>
        <v>1479.6666666666667</v>
      </c>
      <c r="U83">
        <f>AVERAGE('Plate 1 - Sheet1 (2)'!CK867:CM867)</f>
        <v>2247</v>
      </c>
      <c r="V83">
        <f>AVERAGE('Plate 1 - Sheet1 (2)'!CN867:CP867)</f>
        <v>4874.333333333333</v>
      </c>
      <c r="W83">
        <f>AVERAGE('Plate 1 - Sheet1 (2)'!CQ867:CR867,'Plate 1 - Sheet1 (2)'!G992)</f>
        <v>242</v>
      </c>
      <c r="X83">
        <f>AVERAGE('Plate 1 - Sheet1 (2)'!H992:J992)</f>
        <v>266.33333333333331</v>
      </c>
      <c r="Y83">
        <f>AVERAGE('Plate 1 - Sheet1 (2)'!K992,'Plate 1 - Sheet1 (2)'!M992:N992)</f>
        <v>715</v>
      </c>
      <c r="Z83">
        <f>AVERAGE('Plate 1 - Sheet1 (2)'!O992:Q992)</f>
        <v>1081</v>
      </c>
      <c r="AA83">
        <f>AVERAGE('Plate 1 - Sheet1 (2)'!R992:T992)</f>
        <v>2832</v>
      </c>
      <c r="AB83">
        <f>AVERAGE('Plate 1 - Sheet1 (2)'!U992:W992)</f>
        <v>5217.333333333333</v>
      </c>
      <c r="AC83">
        <f>AVERAGE('Plate 1 - Sheet1 (2)'!X992,'Plate 1 - Sheet1 (2)'!AE992:AF992)</f>
        <v>7710.666666666667</v>
      </c>
      <c r="AD83">
        <f>AVERAGE('Plate 1 - Sheet1 (2)'!AG992:AI992)</f>
        <v>55.333333333333336</v>
      </c>
    </row>
    <row r="84" spans="1:30" x14ac:dyDescent="0.15">
      <c r="A84" s="1">
        <f>'Plate 1 - Sheet1 (2)'!B993</f>
        <v>8.5879629629629625E-2</v>
      </c>
      <c r="B84">
        <f>AVERAGE('Plate 1 - Sheet1 (2)'!K868:L868,'Plate 1 - Sheet1 (2)'!N868)</f>
        <v>143</v>
      </c>
      <c r="C84">
        <f>AVERAGE('Plate 1 - Sheet1 (2)'!O868:Q868)</f>
        <v>176.66666666666666</v>
      </c>
      <c r="D84">
        <f>AVERAGE('Plate 1 - Sheet1 (2)'!R868:T868)</f>
        <v>469.66666666666669</v>
      </c>
      <c r="E84" s="19">
        <f>AVERAGE('Plate 1 - Sheet1 (2)'!U868:W868)</f>
        <v>9037.3333333333339</v>
      </c>
      <c r="F84">
        <f>AVERAGE('Plate 1 - Sheet1 (2)'!X868,'Plate 1 - Sheet1 (2)'!AE868:AF868)</f>
        <v>2019.6666666666667</v>
      </c>
      <c r="G84">
        <f>AVERAGE('Plate 1 - Sheet1 (2)'!AG868:AI868)</f>
        <v>2625.6666666666665</v>
      </c>
      <c r="H84">
        <f>AVERAGE('Plate 1 - Sheet1 (2)'!AJ868:AL868)</f>
        <v>4608.333333333333</v>
      </c>
      <c r="I84">
        <f>AVERAGE('Plate 1 - Sheet1 (2)'!AM868:AO868)</f>
        <v>355.66666666666669</v>
      </c>
      <c r="J84">
        <f>AVERAGE('Plate 1 - Sheet1 (2)'!AP868:AR868)</f>
        <v>319</v>
      </c>
      <c r="K84">
        <f>AVERAGE('Plate 1 - Sheet1 (2)'!AS868:AU868)</f>
        <v>799</v>
      </c>
      <c r="L84">
        <f>AVERAGE('Plate 1 - Sheet1 (2)'!AV868,'Plate 1 - Sheet1 (2)'!BC868:BD868)</f>
        <v>1073.3333333333333</v>
      </c>
      <c r="M84">
        <f>AVERAGE('Plate 1 - Sheet1 (2)'!BE868:BG868)</f>
        <v>2135</v>
      </c>
      <c r="N84">
        <f>AVERAGE('Plate 1 - Sheet1 (2)'!BH868:BI868,'Plate 1 - Sheet1 (2)'!BK868)</f>
        <v>3828.6666666666665</v>
      </c>
      <c r="O84">
        <f>AVERAGE('Plate 1 - Sheet1 (2)'!BL868:BN868)</f>
        <v>6126.666666666667</v>
      </c>
      <c r="P84" s="19">
        <f>AVERAGE('Plate 1 - Sheet1 (2)'!BO868:BQ868)</f>
        <v>1108.6666666666667</v>
      </c>
      <c r="Q84">
        <f>AVERAGE('Plate 1 - Sheet1 (2)'!BR868:BT868)</f>
        <v>283.66666666666669</v>
      </c>
      <c r="R84">
        <f>AVERAGE('Plate 1 - Sheet1 (2)'!CA868:CC868)</f>
        <v>341.66666666666669</v>
      </c>
      <c r="S84">
        <f>AVERAGE('Plate 1 - Sheet1 (2)'!CD868:CF868)</f>
        <v>510</v>
      </c>
      <c r="T84">
        <f>AVERAGE('Plate 1 - Sheet1 (2)'!CG868:CH868,'Plate 1 - Sheet1 (2)'!CJ868)</f>
        <v>1381</v>
      </c>
      <c r="U84">
        <f>AVERAGE('Plate 1 - Sheet1 (2)'!CK868:CM868)</f>
        <v>2130.3333333333335</v>
      </c>
      <c r="V84">
        <f>AVERAGE('Plate 1 - Sheet1 (2)'!CN868:CP868)</f>
        <v>4606.333333333333</v>
      </c>
      <c r="W84">
        <f>AVERAGE('Plate 1 - Sheet1 (2)'!CQ868:CR868,'Plate 1 - Sheet1 (2)'!G993)</f>
        <v>237</v>
      </c>
      <c r="X84">
        <f>AVERAGE('Plate 1 - Sheet1 (2)'!H993:J993)</f>
        <v>259.33333333333331</v>
      </c>
      <c r="Y84">
        <f>AVERAGE('Plate 1 - Sheet1 (2)'!K993,'Plate 1 - Sheet1 (2)'!M993:N993)</f>
        <v>695.66666666666663</v>
      </c>
      <c r="Z84">
        <f>AVERAGE('Plate 1 - Sheet1 (2)'!O993:Q993)</f>
        <v>1058.3333333333333</v>
      </c>
      <c r="AA84">
        <f>AVERAGE('Plate 1 - Sheet1 (2)'!R993:T993)</f>
        <v>2732.6666666666665</v>
      </c>
      <c r="AB84">
        <f>AVERAGE('Plate 1 - Sheet1 (2)'!U993:W993)</f>
        <v>5016.666666666667</v>
      </c>
      <c r="AC84">
        <f>AVERAGE('Plate 1 - Sheet1 (2)'!X993,'Plate 1 - Sheet1 (2)'!AE993:AF993)</f>
        <v>7398.333333333333</v>
      </c>
      <c r="AD84">
        <f>AVERAGE('Plate 1 - Sheet1 (2)'!AG993:AI993)</f>
        <v>51.333333333333336</v>
      </c>
    </row>
    <row r="85" spans="1:30" x14ac:dyDescent="0.15">
      <c r="A85" s="1">
        <f>'Plate 1 - Sheet1 (2)'!B994</f>
        <v>8.6921296296296302E-2</v>
      </c>
      <c r="B85">
        <f>AVERAGE('Plate 1 - Sheet1 (2)'!K869:L869,'Plate 1 - Sheet1 (2)'!N869)</f>
        <v>144.66666666666666</v>
      </c>
      <c r="C85">
        <f>AVERAGE('Plate 1 - Sheet1 (2)'!O869:Q869)</f>
        <v>167.66666666666666</v>
      </c>
      <c r="D85">
        <f>AVERAGE('Plate 1 - Sheet1 (2)'!R869:T869)</f>
        <v>474.33333333333331</v>
      </c>
      <c r="E85" s="19">
        <f>AVERAGE('Plate 1 - Sheet1 (2)'!U869:W869)</f>
        <v>9071.3333333333339</v>
      </c>
      <c r="F85">
        <f>AVERAGE('Plate 1 - Sheet1 (2)'!X869,'Plate 1 - Sheet1 (2)'!AE869:AF869)</f>
        <v>1960</v>
      </c>
      <c r="G85">
        <f>AVERAGE('Plate 1 - Sheet1 (2)'!AG869:AI869)</f>
        <v>2534.3333333333335</v>
      </c>
      <c r="H85">
        <f>AVERAGE('Plate 1 - Sheet1 (2)'!AJ869:AL869)</f>
        <v>4367.666666666667</v>
      </c>
      <c r="I85">
        <f>AVERAGE('Plate 1 - Sheet1 (2)'!AM869:AO869)</f>
        <v>352</v>
      </c>
      <c r="J85">
        <f>AVERAGE('Plate 1 - Sheet1 (2)'!AP869:AR869)</f>
        <v>310</v>
      </c>
      <c r="K85">
        <f>AVERAGE('Plate 1 - Sheet1 (2)'!AS869:AU869)</f>
        <v>778.33333333333337</v>
      </c>
      <c r="L85">
        <f>AVERAGE('Plate 1 - Sheet1 (2)'!AV869,'Plate 1 - Sheet1 (2)'!BC869:BD869)</f>
        <v>1033.3333333333333</v>
      </c>
      <c r="M85">
        <f>AVERAGE('Plate 1 - Sheet1 (2)'!BE869:BG869)</f>
        <v>2067.6666666666665</v>
      </c>
      <c r="N85">
        <f>AVERAGE('Plate 1 - Sheet1 (2)'!BH869:BI869,'Plate 1 - Sheet1 (2)'!BK869)</f>
        <v>3671.6666666666665</v>
      </c>
      <c r="O85">
        <f>AVERAGE('Plate 1 - Sheet1 (2)'!BL869:BN869)</f>
        <v>5836.333333333333</v>
      </c>
      <c r="P85" s="19">
        <f>AVERAGE('Plate 1 - Sheet1 (2)'!BO869:BQ869)</f>
        <v>1104</v>
      </c>
      <c r="Q85">
        <f>AVERAGE('Plate 1 - Sheet1 (2)'!BR869:BT869)</f>
        <v>272.33333333333331</v>
      </c>
      <c r="R85">
        <f>AVERAGE('Plate 1 - Sheet1 (2)'!CA869:CC869)</f>
        <v>338</v>
      </c>
      <c r="S85">
        <f>AVERAGE('Plate 1 - Sheet1 (2)'!CD869:CF869)</f>
        <v>475.33333333333331</v>
      </c>
      <c r="T85">
        <f>AVERAGE('Plate 1 - Sheet1 (2)'!CG869:CH869,'Plate 1 - Sheet1 (2)'!CJ869)</f>
        <v>1303.3333333333333</v>
      </c>
      <c r="U85">
        <f>AVERAGE('Plate 1 - Sheet1 (2)'!CK869:CM869)</f>
        <v>2009.3333333333333</v>
      </c>
      <c r="V85">
        <f>AVERAGE('Plate 1 - Sheet1 (2)'!CN869:CP869)</f>
        <v>4436.666666666667</v>
      </c>
      <c r="W85">
        <f>AVERAGE('Plate 1 - Sheet1 (2)'!CQ869:CR869,'Plate 1 - Sheet1 (2)'!G994)</f>
        <v>225</v>
      </c>
      <c r="X85">
        <f>AVERAGE('Plate 1 - Sheet1 (2)'!H994:J994)</f>
        <v>258.66666666666669</v>
      </c>
      <c r="Y85">
        <f>AVERAGE('Plate 1 - Sheet1 (2)'!K994,'Plate 1 - Sheet1 (2)'!M994:N994)</f>
        <v>665</v>
      </c>
      <c r="Z85">
        <f>AVERAGE('Plate 1 - Sheet1 (2)'!O994:Q994)</f>
        <v>1020</v>
      </c>
      <c r="AA85">
        <f>AVERAGE('Plate 1 - Sheet1 (2)'!R994:T994)</f>
        <v>2671.6666666666665</v>
      </c>
      <c r="AB85">
        <f>AVERAGE('Plate 1 - Sheet1 (2)'!U994:W994)</f>
        <v>4775.333333333333</v>
      </c>
      <c r="AC85">
        <f>AVERAGE('Plate 1 - Sheet1 (2)'!X994,'Plate 1 - Sheet1 (2)'!AE994:AF994)</f>
        <v>7104.333333333333</v>
      </c>
      <c r="AD85">
        <f>AVERAGE('Plate 1 - Sheet1 (2)'!AG994:AI994)</f>
        <v>53.666666666666664</v>
      </c>
    </row>
    <row r="86" spans="1:30" x14ac:dyDescent="0.15">
      <c r="A86" s="1">
        <f>'Plate 1 - Sheet1 (2)'!B995</f>
        <v>8.7962962962962965E-2</v>
      </c>
      <c r="B86">
        <f>AVERAGE('Plate 1 - Sheet1 (2)'!K870:L870,'Plate 1 - Sheet1 (2)'!N870)</f>
        <v>140.33333333333334</v>
      </c>
      <c r="C86">
        <f>AVERAGE('Plate 1 - Sheet1 (2)'!O870:Q870)</f>
        <v>169.33333333333334</v>
      </c>
      <c r="D86">
        <f>AVERAGE('Plate 1 - Sheet1 (2)'!R870:T870)</f>
        <v>449.33333333333331</v>
      </c>
      <c r="E86" s="19">
        <f>AVERAGE('Plate 1 - Sheet1 (2)'!U870:W870)</f>
        <v>9249.3333333333339</v>
      </c>
      <c r="F86">
        <f>AVERAGE('Plate 1 - Sheet1 (2)'!X870,'Plate 1 - Sheet1 (2)'!AE870:AF870)</f>
        <v>1901.3333333333333</v>
      </c>
      <c r="G86">
        <f>AVERAGE('Plate 1 - Sheet1 (2)'!AG870:AI870)</f>
        <v>2426.3333333333335</v>
      </c>
      <c r="H86">
        <f>AVERAGE('Plate 1 - Sheet1 (2)'!AJ870:AL870)</f>
        <v>4175.333333333333</v>
      </c>
      <c r="I86">
        <f>AVERAGE('Plate 1 - Sheet1 (2)'!AM870:AO870)</f>
        <v>353.66666666666669</v>
      </c>
      <c r="J86">
        <f>AVERAGE('Plate 1 - Sheet1 (2)'!AP870:AR870)</f>
        <v>307</v>
      </c>
      <c r="K86">
        <f>AVERAGE('Plate 1 - Sheet1 (2)'!AS870:AU870)</f>
        <v>749.33333333333337</v>
      </c>
      <c r="L86">
        <f>AVERAGE('Plate 1 - Sheet1 (2)'!AV870,'Plate 1 - Sheet1 (2)'!BC870:BD870)</f>
        <v>1023</v>
      </c>
      <c r="M86">
        <f>AVERAGE('Plate 1 - Sheet1 (2)'!BE870:BG870)</f>
        <v>1987</v>
      </c>
      <c r="N86">
        <f>AVERAGE('Plate 1 - Sheet1 (2)'!BH870:BI870,'Plate 1 - Sheet1 (2)'!BK870)</f>
        <v>3527.6666666666665</v>
      </c>
      <c r="O86">
        <f>AVERAGE('Plate 1 - Sheet1 (2)'!BL870:BN870)</f>
        <v>5592.333333333333</v>
      </c>
      <c r="P86" s="19">
        <f>AVERAGE('Plate 1 - Sheet1 (2)'!BO870:BQ870)</f>
        <v>1100.6666666666667</v>
      </c>
      <c r="Q86">
        <f>AVERAGE('Plate 1 - Sheet1 (2)'!BR870:BT870)</f>
        <v>261.33333333333331</v>
      </c>
      <c r="R86">
        <f>AVERAGE('Plate 1 - Sheet1 (2)'!CA870:CC870)</f>
        <v>312</v>
      </c>
      <c r="S86">
        <f>AVERAGE('Plate 1 - Sheet1 (2)'!CD870:CF870)</f>
        <v>456.33333333333331</v>
      </c>
      <c r="T86">
        <f>AVERAGE('Plate 1 - Sheet1 (2)'!CG870:CH870,'Plate 1 - Sheet1 (2)'!CJ870)</f>
        <v>1221</v>
      </c>
      <c r="U86">
        <f>AVERAGE('Plate 1 - Sheet1 (2)'!CK870:CM870)</f>
        <v>1903.3333333333333</v>
      </c>
      <c r="V86">
        <f>AVERAGE('Plate 1 - Sheet1 (2)'!CN870:CP870)</f>
        <v>4207.666666666667</v>
      </c>
      <c r="W86">
        <f>AVERAGE('Plate 1 - Sheet1 (2)'!CQ870:CR870,'Plate 1 - Sheet1 (2)'!G995)</f>
        <v>228.66666666666666</v>
      </c>
      <c r="X86">
        <f>AVERAGE('Plate 1 - Sheet1 (2)'!H995:J995)</f>
        <v>247.33333333333334</v>
      </c>
      <c r="Y86">
        <f>AVERAGE('Plate 1 - Sheet1 (2)'!K995,'Plate 1 - Sheet1 (2)'!M995:N995)</f>
        <v>648.66666666666663</v>
      </c>
      <c r="Z86">
        <f>AVERAGE('Plate 1 - Sheet1 (2)'!O995:Q995)</f>
        <v>976</v>
      </c>
      <c r="AA86">
        <f>AVERAGE('Plate 1 - Sheet1 (2)'!R995:T995)</f>
        <v>2572.3333333333335</v>
      </c>
      <c r="AB86">
        <f>AVERAGE('Plate 1 - Sheet1 (2)'!U995:W995)</f>
        <v>4583.333333333333</v>
      </c>
      <c r="AC86">
        <f>AVERAGE('Plate 1 - Sheet1 (2)'!X995,'Plate 1 - Sheet1 (2)'!AE995:AF995)</f>
        <v>6775</v>
      </c>
      <c r="AD86">
        <f>AVERAGE('Plate 1 - Sheet1 (2)'!AG995:AI995)</f>
        <v>57</v>
      </c>
    </row>
    <row r="87" spans="1:30" x14ac:dyDescent="0.15">
      <c r="A87" s="1">
        <f>'Plate 1 - Sheet1 (2)'!B996</f>
        <v>8.9004629629629628E-2</v>
      </c>
      <c r="B87">
        <f>AVERAGE('Plate 1 - Sheet1 (2)'!K871:L871,'Plate 1 - Sheet1 (2)'!N871)</f>
        <v>131.66666666666666</v>
      </c>
      <c r="C87">
        <f>AVERAGE('Plate 1 - Sheet1 (2)'!O871:Q871)</f>
        <v>165</v>
      </c>
      <c r="D87">
        <f>AVERAGE('Plate 1 - Sheet1 (2)'!R871:T871)</f>
        <v>443.33333333333331</v>
      </c>
      <c r="E87" s="19">
        <f>AVERAGE('Plate 1 - Sheet1 (2)'!U871:W871)</f>
        <v>9336.3333333333339</v>
      </c>
      <c r="F87">
        <f>AVERAGE('Plate 1 - Sheet1 (2)'!X871,'Plate 1 - Sheet1 (2)'!AE871:AF871)</f>
        <v>1837</v>
      </c>
      <c r="G87">
        <f>AVERAGE('Plate 1 - Sheet1 (2)'!AG871:AI871)</f>
        <v>2317.6666666666665</v>
      </c>
      <c r="H87">
        <f>AVERAGE('Plate 1 - Sheet1 (2)'!AJ871:AL871)</f>
        <v>3974.3333333333335</v>
      </c>
      <c r="I87">
        <f>AVERAGE('Plate 1 - Sheet1 (2)'!AM871:AO871)</f>
        <v>363.33333333333331</v>
      </c>
      <c r="J87">
        <f>AVERAGE('Plate 1 - Sheet1 (2)'!AP871:AR871)</f>
        <v>302.33333333333331</v>
      </c>
      <c r="K87">
        <f>AVERAGE('Plate 1 - Sheet1 (2)'!AS871:AU871)</f>
        <v>722.33333333333337</v>
      </c>
      <c r="L87">
        <f>AVERAGE('Plate 1 - Sheet1 (2)'!AV871,'Plate 1 - Sheet1 (2)'!BC871:BD871)</f>
        <v>977</v>
      </c>
      <c r="M87">
        <f>AVERAGE('Plate 1 - Sheet1 (2)'!BE871:BG871)</f>
        <v>1900</v>
      </c>
      <c r="N87">
        <f>AVERAGE('Plate 1 - Sheet1 (2)'!BH871:BI871,'Plate 1 - Sheet1 (2)'!BK871)</f>
        <v>3368</v>
      </c>
      <c r="O87">
        <f>AVERAGE('Plate 1 - Sheet1 (2)'!BL871:BN871)</f>
        <v>5337.333333333333</v>
      </c>
      <c r="P87" s="19">
        <f>AVERAGE('Plate 1 - Sheet1 (2)'!BO871:BQ871)</f>
        <v>1098</v>
      </c>
      <c r="Q87">
        <f>AVERAGE('Plate 1 - Sheet1 (2)'!BR871:BT871)</f>
        <v>238.66666666666666</v>
      </c>
      <c r="R87">
        <f>AVERAGE('Plate 1 - Sheet1 (2)'!CA871:CC871)</f>
        <v>288.66666666666669</v>
      </c>
      <c r="S87">
        <f>AVERAGE('Plate 1 - Sheet1 (2)'!CD871:CF871)</f>
        <v>428</v>
      </c>
      <c r="T87">
        <f>AVERAGE('Plate 1 - Sheet1 (2)'!CG871:CH871,'Plate 1 - Sheet1 (2)'!CJ871)</f>
        <v>1147</v>
      </c>
      <c r="U87">
        <f>AVERAGE('Plate 1 - Sheet1 (2)'!CK871:CM871)</f>
        <v>1786.3333333333333</v>
      </c>
      <c r="V87">
        <f>AVERAGE('Plate 1 - Sheet1 (2)'!CN871:CP871)</f>
        <v>4058</v>
      </c>
      <c r="W87">
        <f>AVERAGE('Plate 1 - Sheet1 (2)'!CQ871:CR871,'Plate 1 - Sheet1 (2)'!G996)</f>
        <v>220.33333333333334</v>
      </c>
      <c r="X87">
        <f>AVERAGE('Plate 1 - Sheet1 (2)'!H996:J996)</f>
        <v>245.66666666666666</v>
      </c>
      <c r="Y87">
        <f>AVERAGE('Plate 1 - Sheet1 (2)'!K996,'Plate 1 - Sheet1 (2)'!M996:N996)</f>
        <v>628.33333333333337</v>
      </c>
      <c r="Z87">
        <f>AVERAGE('Plate 1 - Sheet1 (2)'!O996:Q996)</f>
        <v>943.33333333333337</v>
      </c>
      <c r="AA87">
        <f>AVERAGE('Plate 1 - Sheet1 (2)'!R996:T996)</f>
        <v>2485.3333333333335</v>
      </c>
      <c r="AB87">
        <f>AVERAGE('Plate 1 - Sheet1 (2)'!U996:W996)</f>
        <v>4365.333333333333</v>
      </c>
      <c r="AC87">
        <f>AVERAGE('Plate 1 - Sheet1 (2)'!X996,'Plate 1 - Sheet1 (2)'!AE996:AF996)</f>
        <v>6459</v>
      </c>
      <c r="AD87">
        <f>AVERAGE('Plate 1 - Sheet1 (2)'!AG996:AI996)</f>
        <v>63.333333333333336</v>
      </c>
    </row>
    <row r="88" spans="1:30" x14ac:dyDescent="0.15">
      <c r="A88" s="1">
        <f>'Plate 1 - Sheet1 (2)'!B997</f>
        <v>9.0046296296296291E-2</v>
      </c>
      <c r="B88">
        <f>AVERAGE('Plate 1 - Sheet1 (2)'!K872:L872,'Plate 1 - Sheet1 (2)'!N872)</f>
        <v>128.66666666666666</v>
      </c>
      <c r="C88">
        <f>AVERAGE('Plate 1 - Sheet1 (2)'!O872:Q872)</f>
        <v>157.33333333333334</v>
      </c>
      <c r="D88">
        <f>AVERAGE('Plate 1 - Sheet1 (2)'!R872:T872)</f>
        <v>428.33333333333331</v>
      </c>
      <c r="E88" s="19">
        <f>AVERAGE('Plate 1 - Sheet1 (2)'!U872:W872)</f>
        <v>9409.3333333333339</v>
      </c>
      <c r="F88">
        <f>AVERAGE('Plate 1 - Sheet1 (2)'!X872,'Plate 1 - Sheet1 (2)'!AE872:AF872)</f>
        <v>1770</v>
      </c>
      <c r="G88">
        <f>AVERAGE('Plate 1 - Sheet1 (2)'!AG872:AI872)</f>
        <v>2208.6666666666665</v>
      </c>
      <c r="H88">
        <f>AVERAGE('Plate 1 - Sheet1 (2)'!AJ872:AL872)</f>
        <v>3785</v>
      </c>
      <c r="I88">
        <f>AVERAGE('Plate 1 - Sheet1 (2)'!AM872:AO872)</f>
        <v>348.66666666666669</v>
      </c>
      <c r="J88">
        <f>AVERAGE('Plate 1 - Sheet1 (2)'!AP872:AR872)</f>
        <v>293</v>
      </c>
      <c r="K88">
        <f>AVERAGE('Plate 1 - Sheet1 (2)'!AS872:AU872)</f>
        <v>713</v>
      </c>
      <c r="L88">
        <f>AVERAGE('Plate 1 - Sheet1 (2)'!AV872,'Plate 1 - Sheet1 (2)'!BC872:BD872)</f>
        <v>936.66666666666663</v>
      </c>
      <c r="M88">
        <f>AVERAGE('Plate 1 - Sheet1 (2)'!BE872:BG872)</f>
        <v>1846.3333333333333</v>
      </c>
      <c r="N88">
        <f>AVERAGE('Plate 1 - Sheet1 (2)'!BH872:BI872,'Plate 1 - Sheet1 (2)'!BK872)</f>
        <v>3197.3333333333335</v>
      </c>
      <c r="O88">
        <f>AVERAGE('Plate 1 - Sheet1 (2)'!BL872:BN872)</f>
        <v>5079.666666666667</v>
      </c>
      <c r="P88" s="19">
        <f>AVERAGE('Plate 1 - Sheet1 (2)'!BO872:BQ872)</f>
        <v>1103.3333333333333</v>
      </c>
      <c r="Q88">
        <f>AVERAGE('Plate 1 - Sheet1 (2)'!BR872:BT872)</f>
        <v>248.66666666666666</v>
      </c>
      <c r="R88">
        <f>AVERAGE('Plate 1 - Sheet1 (2)'!CA872:CC872)</f>
        <v>275.33333333333331</v>
      </c>
      <c r="S88">
        <f>AVERAGE('Plate 1 - Sheet1 (2)'!CD872:CF872)</f>
        <v>392.66666666666669</v>
      </c>
      <c r="T88">
        <f>AVERAGE('Plate 1 - Sheet1 (2)'!CG872:CH872,'Plate 1 - Sheet1 (2)'!CJ872)</f>
        <v>1082.6666666666667</v>
      </c>
      <c r="U88">
        <f>AVERAGE('Plate 1 - Sheet1 (2)'!CK872:CM872)</f>
        <v>1685</v>
      </c>
      <c r="V88">
        <f>AVERAGE('Plate 1 - Sheet1 (2)'!CN872:CP872)</f>
        <v>3829.3333333333335</v>
      </c>
      <c r="W88">
        <f>AVERAGE('Plate 1 - Sheet1 (2)'!CQ872:CR872,'Plate 1 - Sheet1 (2)'!G997)</f>
        <v>226.66666666666666</v>
      </c>
      <c r="X88">
        <f>AVERAGE('Plate 1 - Sheet1 (2)'!H997:J997)</f>
        <v>237</v>
      </c>
      <c r="Y88">
        <f>AVERAGE('Plate 1 - Sheet1 (2)'!K997,'Plate 1 - Sheet1 (2)'!M997:N997)</f>
        <v>600.66666666666663</v>
      </c>
      <c r="Z88">
        <f>AVERAGE('Plate 1 - Sheet1 (2)'!O997:Q997)</f>
        <v>919</v>
      </c>
      <c r="AA88">
        <f>AVERAGE('Plate 1 - Sheet1 (2)'!R997:T997)</f>
        <v>2412.3333333333335</v>
      </c>
      <c r="AB88">
        <f>AVERAGE('Plate 1 - Sheet1 (2)'!U997:W997)</f>
        <v>4166.666666666667</v>
      </c>
      <c r="AC88">
        <f>AVERAGE('Plate 1 - Sheet1 (2)'!X997,'Plate 1 - Sheet1 (2)'!AE997:AF997)</f>
        <v>6187.666666666667</v>
      </c>
      <c r="AD88">
        <f>AVERAGE('Plate 1 - Sheet1 (2)'!AG997:AI997)</f>
        <v>59.666666666666664</v>
      </c>
    </row>
    <row r="89" spans="1:30" x14ac:dyDescent="0.15">
      <c r="A89" s="1">
        <f>'Plate 1 - Sheet1 (2)'!B998</f>
        <v>9.1087962962962954E-2</v>
      </c>
      <c r="B89">
        <f>AVERAGE('Plate 1 - Sheet1 (2)'!K873:L873,'Plate 1 - Sheet1 (2)'!N873)</f>
        <v>131.33333333333334</v>
      </c>
      <c r="C89">
        <f>AVERAGE('Plate 1 - Sheet1 (2)'!O873:Q873)</f>
        <v>158</v>
      </c>
      <c r="D89">
        <f>AVERAGE('Plate 1 - Sheet1 (2)'!R873:T873)</f>
        <v>424.66666666666669</v>
      </c>
      <c r="E89" s="19">
        <f>AVERAGE('Plate 1 - Sheet1 (2)'!U873:W873)</f>
        <v>9570.3333333333339</v>
      </c>
      <c r="F89">
        <f>AVERAGE('Plate 1 - Sheet1 (2)'!X873,'Plate 1 - Sheet1 (2)'!AE873:AF873)</f>
        <v>1708.6666666666667</v>
      </c>
      <c r="G89">
        <f>AVERAGE('Plate 1 - Sheet1 (2)'!AG873:AI873)</f>
        <v>2073</v>
      </c>
      <c r="H89">
        <f>AVERAGE('Plate 1 - Sheet1 (2)'!AJ873:AL873)</f>
        <v>3617.6666666666665</v>
      </c>
      <c r="I89">
        <f>AVERAGE('Plate 1 - Sheet1 (2)'!AM873:AO873)</f>
        <v>350.33333333333331</v>
      </c>
      <c r="J89">
        <f>AVERAGE('Plate 1 - Sheet1 (2)'!AP873:AR873)</f>
        <v>286.66666666666669</v>
      </c>
      <c r="K89">
        <f>AVERAGE('Plate 1 - Sheet1 (2)'!AS873:AU873)</f>
        <v>685</v>
      </c>
      <c r="L89">
        <f>AVERAGE('Plate 1 - Sheet1 (2)'!AV873,'Plate 1 - Sheet1 (2)'!BC873:BD873)</f>
        <v>919</v>
      </c>
      <c r="M89">
        <f>AVERAGE('Plate 1 - Sheet1 (2)'!BE873:BG873)</f>
        <v>1779</v>
      </c>
      <c r="N89">
        <f>AVERAGE('Plate 1 - Sheet1 (2)'!BH873:BI873,'Plate 1 - Sheet1 (2)'!BK873)</f>
        <v>3057</v>
      </c>
      <c r="O89">
        <f>AVERAGE('Plate 1 - Sheet1 (2)'!BL873:BN873)</f>
        <v>4874.333333333333</v>
      </c>
      <c r="P89" s="19">
        <f>AVERAGE('Plate 1 - Sheet1 (2)'!BO873:BQ873)</f>
        <v>1096</v>
      </c>
      <c r="Q89">
        <f>AVERAGE('Plate 1 - Sheet1 (2)'!BR873:BT873)</f>
        <v>226</v>
      </c>
      <c r="R89">
        <f>AVERAGE('Plate 1 - Sheet1 (2)'!CA873:CC873)</f>
        <v>255.33333333333334</v>
      </c>
      <c r="S89">
        <f>AVERAGE('Plate 1 - Sheet1 (2)'!CD873:CF873)</f>
        <v>369.66666666666669</v>
      </c>
      <c r="T89">
        <f>AVERAGE('Plate 1 - Sheet1 (2)'!CG873:CH873,'Plate 1 - Sheet1 (2)'!CJ873)</f>
        <v>1023.6666666666666</v>
      </c>
      <c r="U89">
        <f>AVERAGE('Plate 1 - Sheet1 (2)'!CK873:CM873)</f>
        <v>1586</v>
      </c>
      <c r="V89">
        <f>AVERAGE('Plate 1 - Sheet1 (2)'!CN873:CP873)</f>
        <v>3680.3333333333335</v>
      </c>
      <c r="W89">
        <f>AVERAGE('Plate 1 - Sheet1 (2)'!CQ873:CR873,'Plate 1 - Sheet1 (2)'!G998)</f>
        <v>219</v>
      </c>
      <c r="X89">
        <f>AVERAGE('Plate 1 - Sheet1 (2)'!H998:J998)</f>
        <v>228.66666666666666</v>
      </c>
      <c r="Y89">
        <f>AVERAGE('Plate 1 - Sheet1 (2)'!K998,'Plate 1 - Sheet1 (2)'!M998:N998)</f>
        <v>592</v>
      </c>
      <c r="Z89">
        <f>AVERAGE('Plate 1 - Sheet1 (2)'!O998:Q998)</f>
        <v>885.66666666666663</v>
      </c>
      <c r="AA89">
        <f>AVERAGE('Plate 1 - Sheet1 (2)'!R998:T998)</f>
        <v>2325.3333333333335</v>
      </c>
      <c r="AB89">
        <f>AVERAGE('Plate 1 - Sheet1 (2)'!U998:W998)</f>
        <v>3949.3333333333335</v>
      </c>
      <c r="AC89">
        <f>AVERAGE('Plate 1 - Sheet1 (2)'!X998,'Plate 1 - Sheet1 (2)'!AE998:AF998)</f>
        <v>5942.666666666667</v>
      </c>
      <c r="AD89">
        <f>AVERAGE('Plate 1 - Sheet1 (2)'!AG998:AI998)</f>
        <v>61</v>
      </c>
    </row>
    <row r="90" spans="1:30" x14ac:dyDescent="0.15">
      <c r="A90" s="1">
        <f>'Plate 1 - Sheet1 (2)'!B999</f>
        <v>9.2129629629629631E-2</v>
      </c>
      <c r="B90">
        <f>AVERAGE('Plate 1 - Sheet1 (2)'!K874:L874,'Plate 1 - Sheet1 (2)'!N874)</f>
        <v>134.66666666666666</v>
      </c>
      <c r="C90">
        <f>AVERAGE('Plate 1 - Sheet1 (2)'!O874:Q874)</f>
        <v>158.33333333333334</v>
      </c>
      <c r="D90">
        <f>AVERAGE('Plate 1 - Sheet1 (2)'!R874:T874)</f>
        <v>416</v>
      </c>
      <c r="E90" s="19">
        <f>AVERAGE('Plate 1 - Sheet1 (2)'!U874:W874)</f>
        <v>9607</v>
      </c>
      <c r="F90">
        <f>AVERAGE('Plate 1 - Sheet1 (2)'!X874,'Plate 1 - Sheet1 (2)'!AE874:AF874)</f>
        <v>1642</v>
      </c>
      <c r="G90">
        <f>AVERAGE('Plate 1 - Sheet1 (2)'!AG874:AI874)</f>
        <v>1998.3333333333333</v>
      </c>
      <c r="H90">
        <f>AVERAGE('Plate 1 - Sheet1 (2)'!AJ874:AL874)</f>
        <v>3437.6666666666665</v>
      </c>
      <c r="I90">
        <f>AVERAGE('Plate 1 - Sheet1 (2)'!AM874:AO874)</f>
        <v>360</v>
      </c>
      <c r="J90">
        <f>AVERAGE('Plate 1 - Sheet1 (2)'!AP874:AR874)</f>
        <v>295.33333333333331</v>
      </c>
      <c r="K90">
        <f>AVERAGE('Plate 1 - Sheet1 (2)'!AS874:AU874)</f>
        <v>677</v>
      </c>
      <c r="L90">
        <f>AVERAGE('Plate 1 - Sheet1 (2)'!AV874,'Plate 1 - Sheet1 (2)'!BC874:BD874)</f>
        <v>880.33333333333337</v>
      </c>
      <c r="M90">
        <f>AVERAGE('Plate 1 - Sheet1 (2)'!BE874:BG874)</f>
        <v>1707.3333333333333</v>
      </c>
      <c r="N90">
        <f>AVERAGE('Plate 1 - Sheet1 (2)'!BH874:BI874,'Plate 1 - Sheet1 (2)'!BK874)</f>
        <v>2923</v>
      </c>
      <c r="O90">
        <f>AVERAGE('Plate 1 - Sheet1 (2)'!BL874:BN874)</f>
        <v>4646</v>
      </c>
      <c r="P90" s="19">
        <f>AVERAGE('Plate 1 - Sheet1 (2)'!BO874:BQ874)</f>
        <v>1108</v>
      </c>
      <c r="Q90">
        <f>AVERAGE('Plate 1 - Sheet1 (2)'!BR874:BT874)</f>
        <v>227</v>
      </c>
      <c r="R90">
        <f>AVERAGE('Plate 1 - Sheet1 (2)'!CA874:CC874)</f>
        <v>242</v>
      </c>
      <c r="S90">
        <f>AVERAGE('Plate 1 - Sheet1 (2)'!CD874:CF874)</f>
        <v>347.33333333333331</v>
      </c>
      <c r="T90">
        <f>AVERAGE('Plate 1 - Sheet1 (2)'!CG874:CH874,'Plate 1 - Sheet1 (2)'!CJ874)</f>
        <v>963</v>
      </c>
      <c r="U90">
        <f>AVERAGE('Plate 1 - Sheet1 (2)'!CK874:CM874)</f>
        <v>1503</v>
      </c>
      <c r="V90">
        <f>AVERAGE('Plate 1 - Sheet1 (2)'!CN874:CP874)</f>
        <v>3494.6666666666665</v>
      </c>
      <c r="W90">
        <f>AVERAGE('Plate 1 - Sheet1 (2)'!CQ874:CR874,'Plate 1 - Sheet1 (2)'!G999)</f>
        <v>217.33333333333334</v>
      </c>
      <c r="X90">
        <f>AVERAGE('Plate 1 - Sheet1 (2)'!H999:J999)</f>
        <v>224</v>
      </c>
      <c r="Y90">
        <f>AVERAGE('Plate 1 - Sheet1 (2)'!K999,'Plate 1 - Sheet1 (2)'!M999:N999)</f>
        <v>575.66666666666663</v>
      </c>
      <c r="Z90">
        <f>AVERAGE('Plate 1 - Sheet1 (2)'!O999:Q999)</f>
        <v>848.66666666666663</v>
      </c>
      <c r="AA90">
        <f>AVERAGE('Plate 1 - Sheet1 (2)'!R999:T999)</f>
        <v>2213.3333333333335</v>
      </c>
      <c r="AB90">
        <f>AVERAGE('Plate 1 - Sheet1 (2)'!U999:W999)</f>
        <v>3757.6666666666665</v>
      </c>
      <c r="AC90">
        <f>AVERAGE('Plate 1 - Sheet1 (2)'!X999,'Plate 1 - Sheet1 (2)'!AE999:AF999)</f>
        <v>5674.333333333333</v>
      </c>
      <c r="AD90">
        <f>AVERAGE('Plate 1 - Sheet1 (2)'!AG999:AI999)</f>
        <v>54</v>
      </c>
    </row>
    <row r="91" spans="1:30" x14ac:dyDescent="0.15">
      <c r="A91" s="1">
        <f>'Plate 1 - Sheet1 (2)'!B1000</f>
        <v>9.3171296296296294E-2</v>
      </c>
      <c r="B91">
        <f>AVERAGE('Plate 1 - Sheet1 (2)'!K875:L875,'Plate 1 - Sheet1 (2)'!N875)</f>
        <v>135.66666666666666</v>
      </c>
      <c r="C91">
        <f>AVERAGE('Plate 1 - Sheet1 (2)'!O875:Q875)</f>
        <v>155.33333333333334</v>
      </c>
      <c r="D91">
        <f>AVERAGE('Plate 1 - Sheet1 (2)'!R875:T875)</f>
        <v>411</v>
      </c>
      <c r="E91" s="19">
        <f>AVERAGE('Plate 1 - Sheet1 (2)'!U875:W875)</f>
        <v>9730.6666666666661</v>
      </c>
      <c r="F91">
        <f>AVERAGE('Plate 1 - Sheet1 (2)'!X875,'Plate 1 - Sheet1 (2)'!AE875:AF875)</f>
        <v>1578.3333333333333</v>
      </c>
      <c r="G91">
        <f>AVERAGE('Plate 1 - Sheet1 (2)'!AG875:AI875)</f>
        <v>1882</v>
      </c>
      <c r="H91">
        <f>AVERAGE('Plate 1 - Sheet1 (2)'!AJ875:AL875)</f>
        <v>3288</v>
      </c>
      <c r="I91">
        <f>AVERAGE('Plate 1 - Sheet1 (2)'!AM875:AO875)</f>
        <v>355</v>
      </c>
      <c r="J91">
        <f>AVERAGE('Plate 1 - Sheet1 (2)'!AP875:AR875)</f>
        <v>285.66666666666669</v>
      </c>
      <c r="K91">
        <f>AVERAGE('Plate 1 - Sheet1 (2)'!AS875:AU875)</f>
        <v>656.33333333333337</v>
      </c>
      <c r="L91">
        <f>AVERAGE('Plate 1 - Sheet1 (2)'!AV875,'Plate 1 - Sheet1 (2)'!BC875:BD875)</f>
        <v>866.33333333333337</v>
      </c>
      <c r="M91">
        <f>AVERAGE('Plate 1 - Sheet1 (2)'!BE875:BG875)</f>
        <v>1644.6666666666667</v>
      </c>
      <c r="N91">
        <f>AVERAGE('Plate 1 - Sheet1 (2)'!BH875:BI875,'Plate 1 - Sheet1 (2)'!BK875)</f>
        <v>2741.3333333333335</v>
      </c>
      <c r="O91">
        <f>AVERAGE('Plate 1 - Sheet1 (2)'!BL875:BN875)</f>
        <v>4416.666666666667</v>
      </c>
      <c r="P91" s="19">
        <f>AVERAGE('Plate 1 - Sheet1 (2)'!BO875:BQ875)</f>
        <v>1092</v>
      </c>
      <c r="Q91">
        <f>AVERAGE('Plate 1 - Sheet1 (2)'!BR875:BT875)</f>
        <v>220.66666666666666</v>
      </c>
      <c r="R91">
        <f>AVERAGE('Plate 1 - Sheet1 (2)'!CA875:CC875)</f>
        <v>234.66666666666666</v>
      </c>
      <c r="S91">
        <f>AVERAGE('Plate 1 - Sheet1 (2)'!CD875:CF875)</f>
        <v>332.66666666666669</v>
      </c>
      <c r="T91">
        <f>AVERAGE('Plate 1 - Sheet1 (2)'!CG875:CH875,'Plate 1 - Sheet1 (2)'!CJ875)</f>
        <v>894</v>
      </c>
      <c r="U91">
        <f>AVERAGE('Plate 1 - Sheet1 (2)'!CK875:CM875)</f>
        <v>1414.6666666666667</v>
      </c>
      <c r="V91">
        <f>AVERAGE('Plate 1 - Sheet1 (2)'!CN875:CP875)</f>
        <v>3333</v>
      </c>
      <c r="W91">
        <f>AVERAGE('Plate 1 - Sheet1 (2)'!CQ875:CR875,'Plate 1 - Sheet1 (2)'!G1000)</f>
        <v>206</v>
      </c>
      <c r="X91">
        <f>AVERAGE('Plate 1 - Sheet1 (2)'!H1000:J1000)</f>
        <v>221.33333333333334</v>
      </c>
      <c r="Y91">
        <f>AVERAGE('Plate 1 - Sheet1 (2)'!K1000,'Plate 1 - Sheet1 (2)'!M1000:N1000)</f>
        <v>553.33333333333337</v>
      </c>
      <c r="Z91">
        <f>AVERAGE('Plate 1 - Sheet1 (2)'!O1000:Q1000)</f>
        <v>803.66666666666663</v>
      </c>
      <c r="AA91">
        <f>AVERAGE('Plate 1 - Sheet1 (2)'!R1000:T1000)</f>
        <v>2139.6666666666665</v>
      </c>
      <c r="AB91">
        <f>AVERAGE('Plate 1 - Sheet1 (2)'!U1000:W1000)</f>
        <v>3580</v>
      </c>
      <c r="AC91">
        <f>AVERAGE('Plate 1 - Sheet1 (2)'!X1000,'Plate 1 - Sheet1 (2)'!AE1000:AF1000)</f>
        <v>5410.333333333333</v>
      </c>
      <c r="AD91">
        <f>AVERAGE('Plate 1 - Sheet1 (2)'!AG1000:AI1000)</f>
        <v>54.666666666666664</v>
      </c>
    </row>
    <row r="92" spans="1:30" x14ac:dyDescent="0.15">
      <c r="A92" s="1">
        <f>'Plate 1 - Sheet1 (2)'!B1001</f>
        <v>9.4212962962962957E-2</v>
      </c>
      <c r="B92">
        <f>AVERAGE('Plate 1 - Sheet1 (2)'!K876:L876,'Plate 1 - Sheet1 (2)'!N876)</f>
        <v>128.33333333333334</v>
      </c>
      <c r="C92">
        <f>AVERAGE('Plate 1 - Sheet1 (2)'!O876:Q876)</f>
        <v>160.33333333333334</v>
      </c>
      <c r="D92">
        <f>AVERAGE('Plate 1 - Sheet1 (2)'!R876:T876)</f>
        <v>407.33333333333331</v>
      </c>
      <c r="E92" s="19">
        <f>AVERAGE('Plate 1 - Sheet1 (2)'!U876:W876)</f>
        <v>9804</v>
      </c>
      <c r="F92">
        <f>AVERAGE('Plate 1 - Sheet1 (2)'!X876,'Plate 1 - Sheet1 (2)'!AE876:AF876)</f>
        <v>1536</v>
      </c>
      <c r="G92">
        <f>AVERAGE('Plate 1 - Sheet1 (2)'!AG876:AI876)</f>
        <v>1778.6666666666667</v>
      </c>
      <c r="H92">
        <f>AVERAGE('Plate 1 - Sheet1 (2)'!AJ876:AL876)</f>
        <v>3125</v>
      </c>
      <c r="I92">
        <f>AVERAGE('Plate 1 - Sheet1 (2)'!AM876:AO876)</f>
        <v>360</v>
      </c>
      <c r="J92">
        <f>AVERAGE('Plate 1 - Sheet1 (2)'!AP876:AR876)</f>
        <v>278.66666666666669</v>
      </c>
      <c r="K92">
        <f>AVERAGE('Plate 1 - Sheet1 (2)'!AS876:AU876)</f>
        <v>639.33333333333337</v>
      </c>
      <c r="L92">
        <f>AVERAGE('Plate 1 - Sheet1 (2)'!AV876,'Plate 1 - Sheet1 (2)'!BC876:BD876)</f>
        <v>828</v>
      </c>
      <c r="M92">
        <f>AVERAGE('Plate 1 - Sheet1 (2)'!BE876:BG876)</f>
        <v>1555.3333333333333</v>
      </c>
      <c r="N92">
        <f>AVERAGE('Plate 1 - Sheet1 (2)'!BH876:BI876,'Plate 1 - Sheet1 (2)'!BK876)</f>
        <v>2622</v>
      </c>
      <c r="O92">
        <f>AVERAGE('Plate 1 - Sheet1 (2)'!BL876:BN876)</f>
        <v>4225</v>
      </c>
      <c r="P92" s="19">
        <f>AVERAGE('Plate 1 - Sheet1 (2)'!BO876:BQ876)</f>
        <v>1093</v>
      </c>
      <c r="Q92">
        <f>AVERAGE('Plate 1 - Sheet1 (2)'!BR876:BT876)</f>
        <v>211.33333333333334</v>
      </c>
      <c r="R92">
        <f>AVERAGE('Plate 1 - Sheet1 (2)'!CA876:CC876)</f>
        <v>219.66666666666666</v>
      </c>
      <c r="S92">
        <f>AVERAGE('Plate 1 - Sheet1 (2)'!CD876:CF876)</f>
        <v>308</v>
      </c>
      <c r="T92">
        <f>AVERAGE('Plate 1 - Sheet1 (2)'!CG876:CH876,'Plate 1 - Sheet1 (2)'!CJ876)</f>
        <v>856</v>
      </c>
      <c r="U92">
        <f>AVERAGE('Plate 1 - Sheet1 (2)'!CK876:CM876)</f>
        <v>1325.6666666666667</v>
      </c>
      <c r="V92">
        <f>AVERAGE('Plate 1 - Sheet1 (2)'!CN876:CP876)</f>
        <v>3185.6666666666665</v>
      </c>
      <c r="W92">
        <f>AVERAGE('Plate 1 - Sheet1 (2)'!CQ876:CR876,'Plate 1 - Sheet1 (2)'!G1001)</f>
        <v>210.33333333333334</v>
      </c>
      <c r="X92">
        <f>AVERAGE('Plate 1 - Sheet1 (2)'!H1001:J1001)</f>
        <v>223.33333333333334</v>
      </c>
      <c r="Y92">
        <f>AVERAGE('Plate 1 - Sheet1 (2)'!K1001,'Plate 1 - Sheet1 (2)'!M1001:N1001)</f>
        <v>534</v>
      </c>
      <c r="Z92">
        <f>AVERAGE('Plate 1 - Sheet1 (2)'!O1001:Q1001)</f>
        <v>795.66666666666663</v>
      </c>
      <c r="AA92">
        <f>AVERAGE('Plate 1 - Sheet1 (2)'!R1001:T1001)</f>
        <v>2047.3333333333333</v>
      </c>
      <c r="AB92">
        <f>AVERAGE('Plate 1 - Sheet1 (2)'!U1001:W1001)</f>
        <v>3411.6666666666665</v>
      </c>
      <c r="AC92">
        <f>AVERAGE('Plate 1 - Sheet1 (2)'!X1001,'Plate 1 - Sheet1 (2)'!AE1001:AF1001)</f>
        <v>5214.333333333333</v>
      </c>
      <c r="AD92">
        <f>AVERAGE('Plate 1 - Sheet1 (2)'!AG1001:AI1001)</f>
        <v>50</v>
      </c>
    </row>
    <row r="93" spans="1:30" x14ac:dyDescent="0.15">
      <c r="A93" s="1">
        <f>'Plate 1 - Sheet1 (2)'!B1002</f>
        <v>9.525462962962962E-2</v>
      </c>
      <c r="B93">
        <f>AVERAGE('Plate 1 - Sheet1 (2)'!K877:L877,'Plate 1 - Sheet1 (2)'!N877)</f>
        <v>130.33333333333334</v>
      </c>
      <c r="C93">
        <f>AVERAGE('Plate 1 - Sheet1 (2)'!O877:Q877)</f>
        <v>154.33333333333334</v>
      </c>
      <c r="D93">
        <f>AVERAGE('Plate 1 - Sheet1 (2)'!R877:T877)</f>
        <v>382.33333333333331</v>
      </c>
      <c r="E93" s="19">
        <f>AVERAGE('Plate 1 - Sheet1 (2)'!U877:W877)</f>
        <v>9857.6666666666661</v>
      </c>
      <c r="F93">
        <f>AVERAGE('Plate 1 - Sheet1 (2)'!X877,'Plate 1 - Sheet1 (2)'!AE877:AF877)</f>
        <v>1458.3333333333333</v>
      </c>
      <c r="G93">
        <f>AVERAGE('Plate 1 - Sheet1 (2)'!AG877:AI877)</f>
        <v>1686.3333333333333</v>
      </c>
      <c r="H93">
        <f>AVERAGE('Plate 1 - Sheet1 (2)'!AJ877:AL877)</f>
        <v>2955</v>
      </c>
      <c r="I93">
        <f>AVERAGE('Plate 1 - Sheet1 (2)'!AM877:AO877)</f>
        <v>355.33333333333331</v>
      </c>
      <c r="J93">
        <f>AVERAGE('Plate 1 - Sheet1 (2)'!AP877:AR877)</f>
        <v>274.33333333333331</v>
      </c>
      <c r="K93">
        <f>AVERAGE('Plate 1 - Sheet1 (2)'!AS877:AU877)</f>
        <v>614.66666666666663</v>
      </c>
      <c r="L93">
        <f>AVERAGE('Plate 1 - Sheet1 (2)'!AV877,'Plate 1 - Sheet1 (2)'!BC877:BD877)</f>
        <v>800.33333333333337</v>
      </c>
      <c r="M93">
        <f>AVERAGE('Plate 1 - Sheet1 (2)'!BE877:BG877)</f>
        <v>1489.6666666666667</v>
      </c>
      <c r="N93">
        <f>AVERAGE('Plate 1 - Sheet1 (2)'!BH877:BI877,'Plate 1 - Sheet1 (2)'!BK877)</f>
        <v>2494.3333333333335</v>
      </c>
      <c r="O93">
        <f>AVERAGE('Plate 1 - Sheet1 (2)'!BL877:BN877)</f>
        <v>4047.3333333333335</v>
      </c>
      <c r="P93" s="19">
        <f>AVERAGE('Plate 1 - Sheet1 (2)'!BO877:BQ877)</f>
        <v>1099</v>
      </c>
      <c r="Q93">
        <f>AVERAGE('Plate 1 - Sheet1 (2)'!BR877:BT877)</f>
        <v>205.66666666666666</v>
      </c>
      <c r="R93">
        <f>AVERAGE('Plate 1 - Sheet1 (2)'!CA877:CC877)</f>
        <v>198</v>
      </c>
      <c r="S93">
        <f>AVERAGE('Plate 1 - Sheet1 (2)'!CD877:CF877)</f>
        <v>295</v>
      </c>
      <c r="T93">
        <f>AVERAGE('Plate 1 - Sheet1 (2)'!CG877:CH877,'Plate 1 - Sheet1 (2)'!CJ877)</f>
        <v>793.66666666666663</v>
      </c>
      <c r="U93">
        <f>AVERAGE('Plate 1 - Sheet1 (2)'!CK877:CM877)</f>
        <v>1257.6666666666667</v>
      </c>
      <c r="V93">
        <f>AVERAGE('Plate 1 - Sheet1 (2)'!CN877:CP877)</f>
        <v>3015.3333333333335</v>
      </c>
      <c r="W93">
        <f>AVERAGE('Plate 1 - Sheet1 (2)'!CQ877:CR877,'Plate 1 - Sheet1 (2)'!G1002)</f>
        <v>204.33333333333334</v>
      </c>
      <c r="X93">
        <f>AVERAGE('Plate 1 - Sheet1 (2)'!H1002:J1002)</f>
        <v>208</v>
      </c>
      <c r="Y93">
        <f>AVERAGE('Plate 1 - Sheet1 (2)'!K1002,'Plate 1 - Sheet1 (2)'!M1002:N1002)</f>
        <v>522.33333333333337</v>
      </c>
      <c r="Z93">
        <f>AVERAGE('Plate 1 - Sheet1 (2)'!O1002:Q1002)</f>
        <v>768.33333333333337</v>
      </c>
      <c r="AA93">
        <f>AVERAGE('Plate 1 - Sheet1 (2)'!R1002:T1002)</f>
        <v>1946.3333333333333</v>
      </c>
      <c r="AB93">
        <f>AVERAGE('Plate 1 - Sheet1 (2)'!U1002:W1002)</f>
        <v>3213.6666666666665</v>
      </c>
      <c r="AC93">
        <f>AVERAGE('Plate 1 - Sheet1 (2)'!X1002,'Plate 1 - Sheet1 (2)'!AE1002:AF1002)</f>
        <v>4938.333333333333</v>
      </c>
      <c r="AD93">
        <f>AVERAGE('Plate 1 - Sheet1 (2)'!AG1002:AI1002)</f>
        <v>61.666666666666664</v>
      </c>
    </row>
    <row r="94" spans="1:30" x14ac:dyDescent="0.15">
      <c r="A94" s="1">
        <f>'Plate 1 - Sheet1 (2)'!B1003</f>
        <v>9.6296296296296283E-2</v>
      </c>
      <c r="B94">
        <f>AVERAGE('Plate 1 - Sheet1 (2)'!K878:L878,'Plate 1 - Sheet1 (2)'!N878)</f>
        <v>126</v>
      </c>
      <c r="C94">
        <f>AVERAGE('Plate 1 - Sheet1 (2)'!O878:Q878)</f>
        <v>148</v>
      </c>
      <c r="D94">
        <f>AVERAGE('Plate 1 - Sheet1 (2)'!R878:T878)</f>
        <v>390.33333333333331</v>
      </c>
      <c r="E94" s="19">
        <f>AVERAGE('Plate 1 - Sheet1 (2)'!U878:W878)</f>
        <v>9952.3333333333339</v>
      </c>
      <c r="F94">
        <f>AVERAGE('Plate 1 - Sheet1 (2)'!X878,'Plate 1 - Sheet1 (2)'!AE878:AF878)</f>
        <v>1405.3333333333333</v>
      </c>
      <c r="G94">
        <f>AVERAGE('Plate 1 - Sheet1 (2)'!AG878:AI878)</f>
        <v>1587</v>
      </c>
      <c r="H94">
        <f>AVERAGE('Plate 1 - Sheet1 (2)'!AJ878:AL878)</f>
        <v>2812.3333333333335</v>
      </c>
      <c r="I94">
        <f>AVERAGE('Plate 1 - Sheet1 (2)'!AM878:AO878)</f>
        <v>355.66666666666669</v>
      </c>
      <c r="J94">
        <f>AVERAGE('Plate 1 - Sheet1 (2)'!AP878:AR878)</f>
        <v>266.33333333333331</v>
      </c>
      <c r="K94">
        <f>AVERAGE('Plate 1 - Sheet1 (2)'!AS878:AU878)</f>
        <v>611.66666666666663</v>
      </c>
      <c r="L94">
        <f>AVERAGE('Plate 1 - Sheet1 (2)'!AV878,'Plate 1 - Sheet1 (2)'!BC878:BD878)</f>
        <v>775.66666666666663</v>
      </c>
      <c r="M94">
        <f>AVERAGE('Plate 1 - Sheet1 (2)'!BE878:BG878)</f>
        <v>1425.6666666666667</v>
      </c>
      <c r="N94">
        <f>AVERAGE('Plate 1 - Sheet1 (2)'!BH878:BI878,'Plate 1 - Sheet1 (2)'!BK878)</f>
        <v>2356.6666666666665</v>
      </c>
      <c r="O94">
        <f>AVERAGE('Plate 1 - Sheet1 (2)'!BL878:BN878)</f>
        <v>3826</v>
      </c>
      <c r="P94" s="19">
        <f>AVERAGE('Plate 1 - Sheet1 (2)'!BO878:BQ878)</f>
        <v>1110</v>
      </c>
      <c r="Q94">
        <f>AVERAGE('Plate 1 - Sheet1 (2)'!BR878:BT878)</f>
        <v>195</v>
      </c>
      <c r="R94">
        <f>AVERAGE('Plate 1 - Sheet1 (2)'!CA878:CC878)</f>
        <v>186</v>
      </c>
      <c r="S94">
        <f>AVERAGE('Plate 1 - Sheet1 (2)'!CD878:CF878)</f>
        <v>272.33333333333331</v>
      </c>
      <c r="T94">
        <f>AVERAGE('Plate 1 - Sheet1 (2)'!CG878:CH878,'Plate 1 - Sheet1 (2)'!CJ878)</f>
        <v>747</v>
      </c>
      <c r="U94">
        <f>AVERAGE('Plate 1 - Sheet1 (2)'!CK878:CM878)</f>
        <v>1178.6666666666667</v>
      </c>
      <c r="V94">
        <f>AVERAGE('Plate 1 - Sheet1 (2)'!CN878:CP878)</f>
        <v>2873</v>
      </c>
      <c r="W94">
        <f>AVERAGE('Plate 1 - Sheet1 (2)'!CQ878:CR878,'Plate 1 - Sheet1 (2)'!G1003)</f>
        <v>202.66666666666666</v>
      </c>
      <c r="X94">
        <f>AVERAGE('Plate 1 - Sheet1 (2)'!H1003:J1003)</f>
        <v>206</v>
      </c>
      <c r="Y94">
        <f>AVERAGE('Plate 1 - Sheet1 (2)'!K1003,'Plate 1 - Sheet1 (2)'!M1003:N1003)</f>
        <v>505.33333333333331</v>
      </c>
      <c r="Z94">
        <f>AVERAGE('Plate 1 - Sheet1 (2)'!O1003:Q1003)</f>
        <v>746.66666666666663</v>
      </c>
      <c r="AA94">
        <f>AVERAGE('Plate 1 - Sheet1 (2)'!R1003:T1003)</f>
        <v>1870.6666666666667</v>
      </c>
      <c r="AB94">
        <f>AVERAGE('Plate 1 - Sheet1 (2)'!U1003:W1003)</f>
        <v>3050.3333333333335</v>
      </c>
      <c r="AC94">
        <f>AVERAGE('Plate 1 - Sheet1 (2)'!X1003,'Plate 1 - Sheet1 (2)'!AE1003:AF1003)</f>
        <v>4729.666666666667</v>
      </c>
      <c r="AD94">
        <f>AVERAGE('Plate 1 - Sheet1 (2)'!AG1003:AI1003)</f>
        <v>54</v>
      </c>
    </row>
    <row r="95" spans="1:30" x14ac:dyDescent="0.15">
      <c r="A95" s="1">
        <f>'Plate 1 - Sheet1 (2)'!B1004</f>
        <v>9.7337962962962973E-2</v>
      </c>
      <c r="B95">
        <f>AVERAGE('Plate 1 - Sheet1 (2)'!K879:L879,'Plate 1 - Sheet1 (2)'!N879)</f>
        <v>130.33333333333334</v>
      </c>
      <c r="C95">
        <f>AVERAGE('Plate 1 - Sheet1 (2)'!O879:Q879)</f>
        <v>150</v>
      </c>
      <c r="D95">
        <f>AVERAGE('Plate 1 - Sheet1 (2)'!R879:T879)</f>
        <v>377.66666666666669</v>
      </c>
      <c r="E95" s="19">
        <f>AVERAGE('Plate 1 - Sheet1 (2)'!U879:W879)</f>
        <v>10003.666666666666</v>
      </c>
      <c r="F95">
        <f>AVERAGE('Plate 1 - Sheet1 (2)'!X879,'Plate 1 - Sheet1 (2)'!AE879:AF879)</f>
        <v>1349.3333333333333</v>
      </c>
      <c r="G95">
        <f>AVERAGE('Plate 1 - Sheet1 (2)'!AG879:AI879)</f>
        <v>1512.6666666666667</v>
      </c>
      <c r="H95">
        <f>AVERAGE('Plate 1 - Sheet1 (2)'!AJ879:AL879)</f>
        <v>2691.6666666666665</v>
      </c>
      <c r="I95">
        <f>AVERAGE('Plate 1 - Sheet1 (2)'!AM879:AO879)</f>
        <v>347.33333333333331</v>
      </c>
      <c r="J95">
        <f>AVERAGE('Plate 1 - Sheet1 (2)'!AP879:AR879)</f>
        <v>270</v>
      </c>
      <c r="K95">
        <f>AVERAGE('Plate 1 - Sheet1 (2)'!AS879:AU879)</f>
        <v>575</v>
      </c>
      <c r="L95">
        <f>AVERAGE('Plate 1 - Sheet1 (2)'!AV879,'Plate 1 - Sheet1 (2)'!BC879:BD879)</f>
        <v>756.33333333333337</v>
      </c>
      <c r="M95">
        <f>AVERAGE('Plate 1 - Sheet1 (2)'!BE879:BG879)</f>
        <v>1361.3333333333333</v>
      </c>
      <c r="N95">
        <f>AVERAGE('Plate 1 - Sheet1 (2)'!BH879:BI879,'Plate 1 - Sheet1 (2)'!BK879)</f>
        <v>2225.3333333333335</v>
      </c>
      <c r="O95">
        <f>AVERAGE('Plate 1 - Sheet1 (2)'!BL879:BN879)</f>
        <v>3665.6666666666665</v>
      </c>
      <c r="P95" s="19">
        <f>AVERAGE('Plate 1 - Sheet1 (2)'!BO879:BQ879)</f>
        <v>1095.6666666666667</v>
      </c>
      <c r="Q95">
        <f>AVERAGE('Plate 1 - Sheet1 (2)'!BR879:BT879)</f>
        <v>188.66666666666666</v>
      </c>
      <c r="R95">
        <f>AVERAGE('Plate 1 - Sheet1 (2)'!CA879:CC879)</f>
        <v>181</v>
      </c>
      <c r="S95">
        <f>AVERAGE('Plate 1 - Sheet1 (2)'!CD879:CF879)</f>
        <v>255.66666666666666</v>
      </c>
      <c r="T95">
        <f>AVERAGE('Plate 1 - Sheet1 (2)'!CG879:CH879,'Plate 1 - Sheet1 (2)'!CJ879)</f>
        <v>694</v>
      </c>
      <c r="U95">
        <f>AVERAGE('Plate 1 - Sheet1 (2)'!CK879:CM879)</f>
        <v>1119.6666666666667</v>
      </c>
      <c r="V95">
        <f>AVERAGE('Plate 1 - Sheet1 (2)'!CN879:CP879)</f>
        <v>2749.3333333333335</v>
      </c>
      <c r="W95">
        <f>AVERAGE('Plate 1 - Sheet1 (2)'!CQ879:CR879,'Plate 1 - Sheet1 (2)'!G1004)</f>
        <v>203</v>
      </c>
      <c r="X95">
        <f>AVERAGE('Plate 1 - Sheet1 (2)'!H1004:J1004)</f>
        <v>197</v>
      </c>
      <c r="Y95">
        <f>AVERAGE('Plate 1 - Sheet1 (2)'!K1004,'Plate 1 - Sheet1 (2)'!M1004:N1004)</f>
        <v>478.66666666666669</v>
      </c>
      <c r="Z95">
        <f>AVERAGE('Plate 1 - Sheet1 (2)'!O1004:Q1004)</f>
        <v>726</v>
      </c>
      <c r="AA95">
        <f>AVERAGE('Plate 1 - Sheet1 (2)'!R1004:T1004)</f>
        <v>1796.3333333333333</v>
      </c>
      <c r="AB95">
        <f>AVERAGE('Plate 1 - Sheet1 (2)'!U1004:W1004)</f>
        <v>2900.3333333333335</v>
      </c>
      <c r="AC95">
        <f>AVERAGE('Plate 1 - Sheet1 (2)'!X1004,'Plate 1 - Sheet1 (2)'!AE1004:AF1004)</f>
        <v>4521</v>
      </c>
      <c r="AD95">
        <f>AVERAGE('Plate 1 - Sheet1 (2)'!AG1004:AI1004)</f>
        <v>52.333333333333336</v>
      </c>
    </row>
    <row r="96" spans="1:30" x14ac:dyDescent="0.15">
      <c r="A96" s="1">
        <f>'Plate 1 - Sheet1 (2)'!B1005</f>
        <v>9.8379629629629636E-2</v>
      </c>
      <c r="B96">
        <f>AVERAGE('Plate 1 - Sheet1 (2)'!K880:L880,'Plate 1 - Sheet1 (2)'!N880)</f>
        <v>124.33333333333333</v>
      </c>
      <c r="C96">
        <f>AVERAGE('Plate 1 - Sheet1 (2)'!O880:Q880)</f>
        <v>150</v>
      </c>
      <c r="D96">
        <f>AVERAGE('Plate 1 - Sheet1 (2)'!R880:T880)</f>
        <v>365.33333333333331</v>
      </c>
      <c r="E96" s="19">
        <f>AVERAGE('Plate 1 - Sheet1 (2)'!U880:W880)</f>
        <v>10096.333333333334</v>
      </c>
      <c r="F96">
        <f>AVERAGE('Plate 1 - Sheet1 (2)'!X880,'Plate 1 - Sheet1 (2)'!AE880:AF880)</f>
        <v>1290.3333333333333</v>
      </c>
      <c r="G96">
        <f>AVERAGE('Plate 1 - Sheet1 (2)'!AG880:AI880)</f>
        <v>1405.6666666666667</v>
      </c>
      <c r="H96">
        <f>AVERAGE('Plate 1 - Sheet1 (2)'!AJ880:AL880)</f>
        <v>2544.3333333333335</v>
      </c>
      <c r="I96">
        <f>AVERAGE('Plate 1 - Sheet1 (2)'!AM880:AO880)</f>
        <v>365.33333333333331</v>
      </c>
      <c r="J96">
        <f>AVERAGE('Plate 1 - Sheet1 (2)'!AP880:AR880)</f>
        <v>264.33333333333331</v>
      </c>
      <c r="K96">
        <f>AVERAGE('Plate 1 - Sheet1 (2)'!AS880:AU880)</f>
        <v>562.33333333333337</v>
      </c>
      <c r="L96">
        <f>AVERAGE('Plate 1 - Sheet1 (2)'!AV880,'Plate 1 - Sheet1 (2)'!BC880:BD880)</f>
        <v>726</v>
      </c>
      <c r="M96">
        <f>AVERAGE('Plate 1 - Sheet1 (2)'!BE880:BG880)</f>
        <v>1276</v>
      </c>
      <c r="N96">
        <f>AVERAGE('Plate 1 - Sheet1 (2)'!BH880:BI880,'Plate 1 - Sheet1 (2)'!BK880)</f>
        <v>2114.3333333333335</v>
      </c>
      <c r="O96">
        <f>AVERAGE('Plate 1 - Sheet1 (2)'!BL880:BN880)</f>
        <v>3475.3333333333335</v>
      </c>
      <c r="P96" s="19">
        <f>AVERAGE('Plate 1 - Sheet1 (2)'!BO880:BQ880)</f>
        <v>1088.6666666666667</v>
      </c>
      <c r="Q96">
        <f>AVERAGE('Plate 1 - Sheet1 (2)'!BR880:BT880)</f>
        <v>180</v>
      </c>
      <c r="R96">
        <f>AVERAGE('Plate 1 - Sheet1 (2)'!CA880:CC880)</f>
        <v>173</v>
      </c>
      <c r="S96">
        <f>AVERAGE('Plate 1 - Sheet1 (2)'!CD880:CF880)</f>
        <v>245.66666666666666</v>
      </c>
      <c r="T96">
        <f>AVERAGE('Plate 1 - Sheet1 (2)'!CG880:CH880,'Plate 1 - Sheet1 (2)'!CJ880)</f>
        <v>668.33333333333337</v>
      </c>
      <c r="U96">
        <f>AVERAGE('Plate 1 - Sheet1 (2)'!CK880:CM880)</f>
        <v>1049.3333333333333</v>
      </c>
      <c r="V96">
        <f>AVERAGE('Plate 1 - Sheet1 (2)'!CN880:CP880)</f>
        <v>2619.6666666666665</v>
      </c>
      <c r="W96">
        <f>AVERAGE('Plate 1 - Sheet1 (2)'!CQ880:CR880,'Plate 1 - Sheet1 (2)'!G1005)</f>
        <v>203.66666666666666</v>
      </c>
      <c r="X96">
        <f>AVERAGE('Plate 1 - Sheet1 (2)'!H1005:J1005)</f>
        <v>195.66666666666666</v>
      </c>
      <c r="Y96">
        <f>AVERAGE('Plate 1 - Sheet1 (2)'!K1005,'Plate 1 - Sheet1 (2)'!M1005:N1005)</f>
        <v>469.66666666666669</v>
      </c>
      <c r="Z96">
        <f>AVERAGE('Plate 1 - Sheet1 (2)'!O1005:Q1005)</f>
        <v>689.33333333333337</v>
      </c>
      <c r="AA96">
        <f>AVERAGE('Plate 1 - Sheet1 (2)'!R1005:T1005)</f>
        <v>1691</v>
      </c>
      <c r="AB96">
        <f>AVERAGE('Plate 1 - Sheet1 (2)'!U1005:W1005)</f>
        <v>2725.3333333333335</v>
      </c>
      <c r="AC96">
        <f>AVERAGE('Plate 1 - Sheet1 (2)'!X1005,'Plate 1 - Sheet1 (2)'!AE1005:AF1005)</f>
        <v>4318</v>
      </c>
      <c r="AD96">
        <f>AVERAGE('Plate 1 - Sheet1 (2)'!AG1005:AI1005)</f>
        <v>52</v>
      </c>
    </row>
    <row r="97" spans="1:30" x14ac:dyDescent="0.15">
      <c r="A97" s="1">
        <f>'Plate 1 - Sheet1 (2)'!B1006</f>
        <v>9.9421296296296299E-2</v>
      </c>
      <c r="B97">
        <f>AVERAGE('Plate 1 - Sheet1 (2)'!K881:L881,'Plate 1 - Sheet1 (2)'!N881)</f>
        <v>122</v>
      </c>
      <c r="C97">
        <f>AVERAGE('Plate 1 - Sheet1 (2)'!O881:Q881)</f>
        <v>149</v>
      </c>
      <c r="D97">
        <f>AVERAGE('Plate 1 - Sheet1 (2)'!R881:T881)</f>
        <v>363</v>
      </c>
      <c r="E97" s="19">
        <f>AVERAGE('Plate 1 - Sheet1 (2)'!U881:W881)</f>
        <v>10197.333333333334</v>
      </c>
      <c r="F97">
        <f>AVERAGE('Plate 1 - Sheet1 (2)'!X881,'Plate 1 - Sheet1 (2)'!AE881:AF881)</f>
        <v>1214.6666666666667</v>
      </c>
      <c r="G97">
        <f>AVERAGE('Plate 1 - Sheet1 (2)'!AG881:AI881)</f>
        <v>1347.6666666666667</v>
      </c>
      <c r="H97">
        <f>AVERAGE('Plate 1 - Sheet1 (2)'!AJ881:AL881)</f>
        <v>2434</v>
      </c>
      <c r="I97">
        <f>AVERAGE('Plate 1 - Sheet1 (2)'!AM881:AO881)</f>
        <v>357.33333333333331</v>
      </c>
      <c r="J97">
        <f>AVERAGE('Plate 1 - Sheet1 (2)'!AP881:AR881)</f>
        <v>257</v>
      </c>
      <c r="K97">
        <f>AVERAGE('Plate 1 - Sheet1 (2)'!AS881:AU881)</f>
        <v>554.66666666666663</v>
      </c>
      <c r="L97">
        <f>AVERAGE('Plate 1 - Sheet1 (2)'!AV881,'Plate 1 - Sheet1 (2)'!BC881:BD881)</f>
        <v>705.33333333333337</v>
      </c>
      <c r="M97">
        <f>AVERAGE('Plate 1 - Sheet1 (2)'!BE881:BG881)</f>
        <v>1206.3333333333333</v>
      </c>
      <c r="N97">
        <f>AVERAGE('Plate 1 - Sheet1 (2)'!BH881:BI881,'Plate 1 - Sheet1 (2)'!BK881)</f>
        <v>2000.3333333333333</v>
      </c>
      <c r="O97">
        <f>AVERAGE('Plate 1 - Sheet1 (2)'!BL881:BN881)</f>
        <v>3327.6666666666665</v>
      </c>
      <c r="P97" s="19">
        <f>AVERAGE('Plate 1 - Sheet1 (2)'!BO881:BQ881)</f>
        <v>1088.3333333333333</v>
      </c>
      <c r="Q97">
        <f>AVERAGE('Plate 1 - Sheet1 (2)'!BR881:BT881)</f>
        <v>188.33333333333334</v>
      </c>
      <c r="R97">
        <f>AVERAGE('Plate 1 - Sheet1 (2)'!CA881:CC881)</f>
        <v>170.66666666666666</v>
      </c>
      <c r="S97">
        <f>AVERAGE('Plate 1 - Sheet1 (2)'!CD881:CF881)</f>
        <v>232</v>
      </c>
      <c r="T97">
        <f>AVERAGE('Plate 1 - Sheet1 (2)'!CG881:CH881,'Plate 1 - Sheet1 (2)'!CJ881)</f>
        <v>633.33333333333337</v>
      </c>
      <c r="U97">
        <f>AVERAGE('Plate 1 - Sheet1 (2)'!CK881:CM881)</f>
        <v>995.33333333333337</v>
      </c>
      <c r="V97">
        <f>AVERAGE('Plate 1 - Sheet1 (2)'!CN881:CP881)</f>
        <v>2494</v>
      </c>
      <c r="W97">
        <f>AVERAGE('Plate 1 - Sheet1 (2)'!CQ881:CR881,'Plate 1 - Sheet1 (2)'!G1006)</f>
        <v>200</v>
      </c>
      <c r="X97">
        <f>AVERAGE('Plate 1 - Sheet1 (2)'!H1006:J1006)</f>
        <v>192.33333333333334</v>
      </c>
      <c r="Y97">
        <f>AVERAGE('Plate 1 - Sheet1 (2)'!K1006,'Plate 1 - Sheet1 (2)'!M1006:N1006)</f>
        <v>455.66666666666669</v>
      </c>
      <c r="Z97">
        <f>AVERAGE('Plate 1 - Sheet1 (2)'!O1006:Q1006)</f>
        <v>665.66666666666663</v>
      </c>
      <c r="AA97">
        <f>AVERAGE('Plate 1 - Sheet1 (2)'!R1006:T1006)</f>
        <v>1601</v>
      </c>
      <c r="AB97">
        <f>AVERAGE('Plate 1 - Sheet1 (2)'!U1006:W1006)</f>
        <v>2629.6666666666665</v>
      </c>
      <c r="AC97">
        <f>AVERAGE('Plate 1 - Sheet1 (2)'!X1006,'Plate 1 - Sheet1 (2)'!AE1006:AF1006)</f>
        <v>4115.666666666667</v>
      </c>
      <c r="AD97">
        <f>AVERAGE('Plate 1 - Sheet1 (2)'!AG1006:AI1006)</f>
        <v>47.333333333333336</v>
      </c>
    </row>
    <row r="98" spans="1:30" x14ac:dyDescent="0.15">
      <c r="A98" s="1">
        <f>'Plate 1 - Sheet1 (2)'!B1007</f>
        <v>0.10046296296296296</v>
      </c>
      <c r="B98">
        <f>AVERAGE('Plate 1 - Sheet1 (2)'!K882:L882,'Plate 1 - Sheet1 (2)'!N882)</f>
        <v>132</v>
      </c>
      <c r="C98">
        <f>AVERAGE('Plate 1 - Sheet1 (2)'!O882:Q882)</f>
        <v>144.66666666666666</v>
      </c>
      <c r="D98">
        <f>AVERAGE('Plate 1 - Sheet1 (2)'!R882:T882)</f>
        <v>347.33333333333331</v>
      </c>
      <c r="E98" s="19">
        <f>AVERAGE('Plate 1 - Sheet1 (2)'!U882:W882)</f>
        <v>10261.666666666666</v>
      </c>
      <c r="F98">
        <f>AVERAGE('Plate 1 - Sheet1 (2)'!X882,'Plate 1 - Sheet1 (2)'!AE882:AF882)</f>
        <v>1147</v>
      </c>
      <c r="G98">
        <f>AVERAGE('Plate 1 - Sheet1 (2)'!AG882:AI882)</f>
        <v>1268.6666666666667</v>
      </c>
      <c r="H98">
        <f>AVERAGE('Plate 1 - Sheet1 (2)'!AJ882:AL882)</f>
        <v>2309.3333333333335</v>
      </c>
      <c r="I98">
        <f>AVERAGE('Plate 1 - Sheet1 (2)'!AM882:AO882)</f>
        <v>355.33333333333331</v>
      </c>
      <c r="J98">
        <f>AVERAGE('Plate 1 - Sheet1 (2)'!AP882:AR882)</f>
        <v>253.33333333333334</v>
      </c>
      <c r="K98">
        <f>AVERAGE('Plate 1 - Sheet1 (2)'!AS882:AU882)</f>
        <v>532</v>
      </c>
      <c r="L98">
        <f>AVERAGE('Plate 1 - Sheet1 (2)'!AV882,'Plate 1 - Sheet1 (2)'!BC882:BD882)</f>
        <v>678.33333333333337</v>
      </c>
      <c r="M98">
        <f>AVERAGE('Plate 1 - Sheet1 (2)'!BE882:BG882)</f>
        <v>1142.3333333333333</v>
      </c>
      <c r="N98">
        <f>AVERAGE('Plate 1 - Sheet1 (2)'!BH882:BI882,'Plate 1 - Sheet1 (2)'!BK882)</f>
        <v>1908.3333333333333</v>
      </c>
      <c r="O98">
        <f>AVERAGE('Plate 1 - Sheet1 (2)'!BL882:BN882)</f>
        <v>3167.3333333333335</v>
      </c>
      <c r="P98" s="19">
        <f>AVERAGE('Plate 1 - Sheet1 (2)'!BO882:BQ882)</f>
        <v>1097.6666666666667</v>
      </c>
      <c r="Q98">
        <f>AVERAGE('Plate 1 - Sheet1 (2)'!BR882:BT882)</f>
        <v>182</v>
      </c>
      <c r="R98">
        <f>AVERAGE('Plate 1 - Sheet1 (2)'!CA882:CC882)</f>
        <v>158.33333333333334</v>
      </c>
      <c r="S98">
        <f>AVERAGE('Plate 1 - Sheet1 (2)'!CD882:CF882)</f>
        <v>215</v>
      </c>
      <c r="T98">
        <f>AVERAGE('Plate 1 - Sheet1 (2)'!CG882:CH882,'Plate 1 - Sheet1 (2)'!CJ882)</f>
        <v>581.33333333333337</v>
      </c>
      <c r="U98">
        <f>AVERAGE('Plate 1 - Sheet1 (2)'!CK882:CM882)</f>
        <v>942.66666666666663</v>
      </c>
      <c r="V98">
        <f>AVERAGE('Plate 1 - Sheet1 (2)'!CN882:CP882)</f>
        <v>2353</v>
      </c>
      <c r="W98">
        <f>AVERAGE('Plate 1 - Sheet1 (2)'!CQ882:CR882,'Plate 1 - Sheet1 (2)'!G1007)</f>
        <v>186</v>
      </c>
      <c r="X98">
        <f>AVERAGE('Plate 1 - Sheet1 (2)'!H1007:J1007)</f>
        <v>188.66666666666666</v>
      </c>
      <c r="Y98">
        <f>AVERAGE('Plate 1 - Sheet1 (2)'!K1007,'Plate 1 - Sheet1 (2)'!M1007:N1007)</f>
        <v>435.66666666666669</v>
      </c>
      <c r="Z98">
        <f>AVERAGE('Plate 1 - Sheet1 (2)'!O1007:Q1007)</f>
        <v>636</v>
      </c>
      <c r="AA98">
        <f>AVERAGE('Plate 1 - Sheet1 (2)'!R1007:T1007)</f>
        <v>1520.3333333333333</v>
      </c>
      <c r="AB98">
        <f>AVERAGE('Plate 1 - Sheet1 (2)'!U1007:W1007)</f>
        <v>2491</v>
      </c>
      <c r="AC98">
        <f>AVERAGE('Plate 1 - Sheet1 (2)'!X1007,'Plate 1 - Sheet1 (2)'!AE1007:AF1007)</f>
        <v>3925</v>
      </c>
      <c r="AD98">
        <f>AVERAGE('Plate 1 - Sheet1 (2)'!AG1007:AI1007)</f>
        <v>49.333333333333336</v>
      </c>
    </row>
    <row r="99" spans="1:30" x14ac:dyDescent="0.15">
      <c r="A99" s="1">
        <f>'Plate 1 - Sheet1 (2)'!B1008</f>
        <v>0.10150462962962963</v>
      </c>
      <c r="B99">
        <f>AVERAGE('Plate 1 - Sheet1 (2)'!K883:L883,'Plate 1 - Sheet1 (2)'!N883)</f>
        <v>130.33333333333334</v>
      </c>
      <c r="C99">
        <f>AVERAGE('Plate 1 - Sheet1 (2)'!O883:Q883)</f>
        <v>140.33333333333334</v>
      </c>
      <c r="D99">
        <f>AVERAGE('Plate 1 - Sheet1 (2)'!R883:T883)</f>
        <v>347.33333333333331</v>
      </c>
      <c r="E99" s="19">
        <f>AVERAGE('Plate 1 - Sheet1 (2)'!U883:W883)</f>
        <v>10334.666666666666</v>
      </c>
      <c r="F99">
        <f>AVERAGE('Plate 1 - Sheet1 (2)'!X883,'Plate 1 - Sheet1 (2)'!AE883:AF883)</f>
        <v>1116.6666666666667</v>
      </c>
      <c r="G99">
        <f>AVERAGE('Plate 1 - Sheet1 (2)'!AG883:AI883)</f>
        <v>1200.3333333333333</v>
      </c>
      <c r="H99">
        <f>AVERAGE('Plate 1 - Sheet1 (2)'!AJ883:AL883)</f>
        <v>2197</v>
      </c>
      <c r="I99">
        <f>AVERAGE('Plate 1 - Sheet1 (2)'!AM883:AO883)</f>
        <v>360</v>
      </c>
      <c r="J99">
        <f>AVERAGE('Plate 1 - Sheet1 (2)'!AP883:AR883)</f>
        <v>260.33333333333331</v>
      </c>
      <c r="K99">
        <f>AVERAGE('Plate 1 - Sheet1 (2)'!AS883:AU883)</f>
        <v>526.33333333333337</v>
      </c>
      <c r="L99">
        <f>AVERAGE('Plate 1 - Sheet1 (2)'!AV883,'Plate 1 - Sheet1 (2)'!BC883:BD883)</f>
        <v>653.33333333333337</v>
      </c>
      <c r="M99">
        <f>AVERAGE('Plate 1 - Sheet1 (2)'!BE883:BG883)</f>
        <v>1082</v>
      </c>
      <c r="N99">
        <f>AVERAGE('Plate 1 - Sheet1 (2)'!BH883:BI883,'Plate 1 - Sheet1 (2)'!BK883)</f>
        <v>1800</v>
      </c>
      <c r="O99">
        <f>AVERAGE('Plate 1 - Sheet1 (2)'!BL883:BN883)</f>
        <v>3015</v>
      </c>
      <c r="P99" s="19">
        <f>AVERAGE('Plate 1 - Sheet1 (2)'!BO883:BQ883)</f>
        <v>1095.3333333333333</v>
      </c>
      <c r="Q99">
        <f>AVERAGE('Plate 1 - Sheet1 (2)'!BR883:BT883)</f>
        <v>185.66666666666666</v>
      </c>
      <c r="R99">
        <f>AVERAGE('Plate 1 - Sheet1 (2)'!CA883:CC883)</f>
        <v>147.66666666666666</v>
      </c>
      <c r="S99">
        <f>AVERAGE('Plate 1 - Sheet1 (2)'!CD883:CF883)</f>
        <v>209.33333333333334</v>
      </c>
      <c r="T99">
        <f>AVERAGE('Plate 1 - Sheet1 (2)'!CG883:CH883,'Plate 1 - Sheet1 (2)'!CJ883)</f>
        <v>542.66666666666663</v>
      </c>
      <c r="U99">
        <f>AVERAGE('Plate 1 - Sheet1 (2)'!CK883:CM883)</f>
        <v>893.33333333333337</v>
      </c>
      <c r="V99">
        <f>AVERAGE('Plate 1 - Sheet1 (2)'!CN883:CP883)</f>
        <v>2246.3333333333335</v>
      </c>
      <c r="W99">
        <f>AVERAGE('Plate 1 - Sheet1 (2)'!CQ883:CR883,'Plate 1 - Sheet1 (2)'!G1008)</f>
        <v>188</v>
      </c>
      <c r="X99">
        <f>AVERAGE('Plate 1 - Sheet1 (2)'!H1008:J1008)</f>
        <v>177.33333333333334</v>
      </c>
      <c r="Y99">
        <f>AVERAGE('Plate 1 - Sheet1 (2)'!K1008,'Plate 1 - Sheet1 (2)'!M1008:N1008)</f>
        <v>426.33333333333331</v>
      </c>
      <c r="Z99">
        <f>AVERAGE('Plate 1 - Sheet1 (2)'!O1008:Q1008)</f>
        <v>604</v>
      </c>
      <c r="AA99">
        <f>AVERAGE('Plate 1 - Sheet1 (2)'!R1008:T1008)</f>
        <v>1435.3333333333333</v>
      </c>
      <c r="AB99">
        <f>AVERAGE('Plate 1 - Sheet1 (2)'!U1008:W1008)</f>
        <v>2358.3333333333335</v>
      </c>
      <c r="AC99">
        <f>AVERAGE('Plate 1 - Sheet1 (2)'!X1008,'Plate 1 - Sheet1 (2)'!AE1008:AF1008)</f>
        <v>3750.3333333333335</v>
      </c>
      <c r="AD99">
        <f>AVERAGE('Plate 1 - Sheet1 (2)'!AG1008:AI1008)</f>
        <v>48</v>
      </c>
    </row>
    <row r="100" spans="1:30" x14ac:dyDescent="0.15">
      <c r="A100" s="1">
        <f>'Plate 1 - Sheet1 (2)'!B1009</f>
        <v>0.1025462962962963</v>
      </c>
      <c r="B100">
        <f>AVERAGE('Plate 1 - Sheet1 (2)'!K884:L884,'Plate 1 - Sheet1 (2)'!N884)</f>
        <v>129.33333333333334</v>
      </c>
      <c r="C100">
        <f>AVERAGE('Plate 1 - Sheet1 (2)'!O884:Q884)</f>
        <v>135</v>
      </c>
      <c r="D100">
        <f>AVERAGE('Plate 1 - Sheet1 (2)'!R884:T884)</f>
        <v>336.33333333333331</v>
      </c>
      <c r="E100" s="19">
        <f>AVERAGE('Plate 1 - Sheet1 (2)'!U884:W884)</f>
        <v>10405.666666666666</v>
      </c>
      <c r="F100">
        <f>AVERAGE('Plate 1 - Sheet1 (2)'!X884,'Plate 1 - Sheet1 (2)'!AE884:AF884)</f>
        <v>1051.6666666666667</v>
      </c>
      <c r="G100">
        <f>AVERAGE('Plate 1 - Sheet1 (2)'!AG884:AI884)</f>
        <v>1118</v>
      </c>
      <c r="H100">
        <f>AVERAGE('Plate 1 - Sheet1 (2)'!AJ884:AL884)</f>
        <v>2086.6666666666665</v>
      </c>
      <c r="I100">
        <f>AVERAGE('Plate 1 - Sheet1 (2)'!AM884:AO884)</f>
        <v>357</v>
      </c>
      <c r="J100">
        <f>AVERAGE('Plate 1 - Sheet1 (2)'!AP884:AR884)</f>
        <v>247.66666666666666</v>
      </c>
      <c r="K100">
        <f>AVERAGE('Plate 1 - Sheet1 (2)'!AS884:AU884)</f>
        <v>496</v>
      </c>
      <c r="L100">
        <f>AVERAGE('Plate 1 - Sheet1 (2)'!AV884,'Plate 1 - Sheet1 (2)'!BC884:BD884)</f>
        <v>636.33333333333337</v>
      </c>
      <c r="M100">
        <f>AVERAGE('Plate 1 - Sheet1 (2)'!BE884:BG884)</f>
        <v>1020</v>
      </c>
      <c r="N100">
        <f>AVERAGE('Plate 1 - Sheet1 (2)'!BH884:BI884,'Plate 1 - Sheet1 (2)'!BK884)</f>
        <v>1707</v>
      </c>
      <c r="O100">
        <f>AVERAGE('Plate 1 - Sheet1 (2)'!BL884:BN884)</f>
        <v>2879.3333333333335</v>
      </c>
      <c r="P100" s="19">
        <f>AVERAGE('Plate 1 - Sheet1 (2)'!BO884:BQ884)</f>
        <v>1078.3333333333333</v>
      </c>
      <c r="Q100">
        <f>AVERAGE('Plate 1 - Sheet1 (2)'!BR884:BT884)</f>
        <v>174</v>
      </c>
      <c r="R100">
        <f>AVERAGE('Plate 1 - Sheet1 (2)'!CA884:CC884)</f>
        <v>148</v>
      </c>
      <c r="S100">
        <f>AVERAGE('Plate 1 - Sheet1 (2)'!CD884:CF884)</f>
        <v>193</v>
      </c>
      <c r="T100">
        <f>AVERAGE('Plate 1 - Sheet1 (2)'!CG884:CH884,'Plate 1 - Sheet1 (2)'!CJ884)</f>
        <v>531.66666666666663</v>
      </c>
      <c r="U100">
        <f>AVERAGE('Plate 1 - Sheet1 (2)'!CK884:CM884)</f>
        <v>839</v>
      </c>
      <c r="V100">
        <f>AVERAGE('Plate 1 - Sheet1 (2)'!CN884:CP884)</f>
        <v>2161.3333333333335</v>
      </c>
      <c r="W100">
        <f>AVERAGE('Plate 1 - Sheet1 (2)'!CQ884:CR884,'Plate 1 - Sheet1 (2)'!G1009)</f>
        <v>187</v>
      </c>
      <c r="X100">
        <f>AVERAGE('Plate 1 - Sheet1 (2)'!H1009:J1009)</f>
        <v>181</v>
      </c>
      <c r="Y100">
        <f>AVERAGE('Plate 1 - Sheet1 (2)'!K1009,'Plate 1 - Sheet1 (2)'!M1009:N1009)</f>
        <v>414.66666666666669</v>
      </c>
      <c r="Z100">
        <f>AVERAGE('Plate 1 - Sheet1 (2)'!O1009:Q1009)</f>
        <v>584.33333333333337</v>
      </c>
      <c r="AA100">
        <f>AVERAGE('Plate 1 - Sheet1 (2)'!R1009:T1009)</f>
        <v>1380</v>
      </c>
      <c r="AB100">
        <f>AVERAGE('Plate 1 - Sheet1 (2)'!U1009:W1009)</f>
        <v>2240</v>
      </c>
      <c r="AC100">
        <f>AVERAGE('Plate 1 - Sheet1 (2)'!X1009,'Plate 1 - Sheet1 (2)'!AE1009:AF1009)</f>
        <v>3552</v>
      </c>
      <c r="AD100">
        <f>AVERAGE('Plate 1 - Sheet1 (2)'!AG1009:AI1009)</f>
        <v>44</v>
      </c>
    </row>
    <row r="101" spans="1:30" x14ac:dyDescent="0.15">
      <c r="A101" s="1">
        <f>'Plate 1 - Sheet1 (2)'!B1010</f>
        <v>0.10358796296296297</v>
      </c>
      <c r="B101">
        <f>AVERAGE('Plate 1 - Sheet1 (2)'!K885:L885,'Plate 1 - Sheet1 (2)'!N885)</f>
        <v>116.66666666666667</v>
      </c>
      <c r="C101">
        <f>AVERAGE('Plate 1 - Sheet1 (2)'!O885:Q885)</f>
        <v>140</v>
      </c>
      <c r="D101">
        <f>AVERAGE('Plate 1 - Sheet1 (2)'!R885:T885)</f>
        <v>335.66666666666669</v>
      </c>
      <c r="E101" s="19">
        <f>AVERAGE('Plate 1 - Sheet1 (2)'!U885:W885)</f>
        <v>10494.666666666666</v>
      </c>
      <c r="F101">
        <f>AVERAGE('Plate 1 - Sheet1 (2)'!X885,'Plate 1 - Sheet1 (2)'!AE885:AF885)</f>
        <v>987.33333333333337</v>
      </c>
      <c r="G101">
        <f>AVERAGE('Plate 1 - Sheet1 (2)'!AG885:AI885)</f>
        <v>1049.6666666666667</v>
      </c>
      <c r="H101">
        <f>AVERAGE('Plate 1 - Sheet1 (2)'!AJ885:AL885)</f>
        <v>1982.6666666666667</v>
      </c>
      <c r="I101">
        <f>AVERAGE('Plate 1 - Sheet1 (2)'!AM885:AO885)</f>
        <v>369</v>
      </c>
      <c r="J101">
        <f>AVERAGE('Plate 1 - Sheet1 (2)'!AP885:AR885)</f>
        <v>246</v>
      </c>
      <c r="K101">
        <f>AVERAGE('Plate 1 - Sheet1 (2)'!AS885:AU885)</f>
        <v>488.66666666666669</v>
      </c>
      <c r="L101">
        <f>AVERAGE('Plate 1 - Sheet1 (2)'!AV885,'Plate 1 - Sheet1 (2)'!BC885:BD885)</f>
        <v>605.66666666666663</v>
      </c>
      <c r="M101">
        <f>AVERAGE('Plate 1 - Sheet1 (2)'!BE885:BG885)</f>
        <v>969.66666666666663</v>
      </c>
      <c r="N101">
        <f>AVERAGE('Plate 1 - Sheet1 (2)'!BH885:BI885,'Plate 1 - Sheet1 (2)'!BK885)</f>
        <v>1615.3333333333333</v>
      </c>
      <c r="O101">
        <f>AVERAGE('Plate 1 - Sheet1 (2)'!BL885:BN885)</f>
        <v>2739</v>
      </c>
      <c r="P101" s="19">
        <f>AVERAGE('Plate 1 - Sheet1 (2)'!BO885:BQ885)</f>
        <v>1096</v>
      </c>
      <c r="Q101">
        <f>AVERAGE('Plate 1 - Sheet1 (2)'!BR885:BT885)</f>
        <v>169.66666666666666</v>
      </c>
      <c r="R101">
        <f>AVERAGE('Plate 1 - Sheet1 (2)'!CA885:CC885)</f>
        <v>143.33333333333334</v>
      </c>
      <c r="S101">
        <f>AVERAGE('Plate 1 - Sheet1 (2)'!CD885:CF885)</f>
        <v>186.33333333333334</v>
      </c>
      <c r="T101">
        <f>AVERAGE('Plate 1 - Sheet1 (2)'!CG885:CH885,'Plate 1 - Sheet1 (2)'!CJ885)</f>
        <v>486.33333333333331</v>
      </c>
      <c r="U101">
        <f>AVERAGE('Plate 1 - Sheet1 (2)'!CK885:CM885)</f>
        <v>792.66666666666663</v>
      </c>
      <c r="V101">
        <f>AVERAGE('Plate 1 - Sheet1 (2)'!CN885:CP885)</f>
        <v>2051</v>
      </c>
      <c r="W101">
        <f>AVERAGE('Plate 1 - Sheet1 (2)'!CQ885:CR885,'Plate 1 - Sheet1 (2)'!G1010)</f>
        <v>191</v>
      </c>
      <c r="X101">
        <f>AVERAGE('Plate 1 - Sheet1 (2)'!H1010:J1010)</f>
        <v>174.66666666666666</v>
      </c>
      <c r="Y101">
        <f>AVERAGE('Plate 1 - Sheet1 (2)'!K1010,'Plate 1 - Sheet1 (2)'!M1010:N1010)</f>
        <v>398.66666666666669</v>
      </c>
      <c r="Z101">
        <f>AVERAGE('Plate 1 - Sheet1 (2)'!O1010:Q1010)</f>
        <v>572.33333333333337</v>
      </c>
      <c r="AA101">
        <f>AVERAGE('Plate 1 - Sheet1 (2)'!R1010:T1010)</f>
        <v>1293.3333333333333</v>
      </c>
      <c r="AB101">
        <f>AVERAGE('Plate 1 - Sheet1 (2)'!U1010:W1010)</f>
        <v>2142.3333333333335</v>
      </c>
      <c r="AC101">
        <f>AVERAGE('Plate 1 - Sheet1 (2)'!X1010,'Plate 1 - Sheet1 (2)'!AE1010:AF1010)</f>
        <v>3395</v>
      </c>
      <c r="AD101">
        <f>AVERAGE('Plate 1 - Sheet1 (2)'!AG1010:AI1010)</f>
        <v>51</v>
      </c>
    </row>
    <row r="102" spans="1:30" x14ac:dyDescent="0.15">
      <c r="A102" s="1">
        <f>'Plate 1 - Sheet1 (2)'!B1011</f>
        <v>0.10462962962962963</v>
      </c>
      <c r="B102">
        <f>AVERAGE('Plate 1 - Sheet1 (2)'!K886:L886,'Plate 1 - Sheet1 (2)'!N886)</f>
        <v>116</v>
      </c>
      <c r="C102">
        <f>AVERAGE('Plate 1 - Sheet1 (2)'!O886:Q886)</f>
        <v>141</v>
      </c>
      <c r="D102">
        <f>AVERAGE('Plate 1 - Sheet1 (2)'!R886:T886)</f>
        <v>321.33333333333331</v>
      </c>
      <c r="E102" s="19">
        <f>AVERAGE('Plate 1 - Sheet1 (2)'!U886:W886)</f>
        <v>10564.333333333334</v>
      </c>
      <c r="F102">
        <f>AVERAGE('Plate 1 - Sheet1 (2)'!X886,'Plate 1 - Sheet1 (2)'!AE886:AF886)</f>
        <v>950</v>
      </c>
      <c r="G102">
        <f>AVERAGE('Plate 1 - Sheet1 (2)'!AG886:AI886)</f>
        <v>990</v>
      </c>
      <c r="H102">
        <f>AVERAGE('Plate 1 - Sheet1 (2)'!AJ886:AL886)</f>
        <v>1892.3333333333333</v>
      </c>
      <c r="I102">
        <f>AVERAGE('Plate 1 - Sheet1 (2)'!AM886:AO886)</f>
        <v>354.33333333333331</v>
      </c>
      <c r="J102">
        <f>AVERAGE('Plate 1 - Sheet1 (2)'!AP886:AR886)</f>
        <v>237</v>
      </c>
      <c r="K102">
        <f>AVERAGE('Plate 1 - Sheet1 (2)'!AS886:AU886)</f>
        <v>481.66666666666669</v>
      </c>
      <c r="L102">
        <f>AVERAGE('Plate 1 - Sheet1 (2)'!AV886,'Plate 1 - Sheet1 (2)'!BC886:BD886)</f>
        <v>597.66666666666663</v>
      </c>
      <c r="M102">
        <f>AVERAGE('Plate 1 - Sheet1 (2)'!BE886:BG886)</f>
        <v>911.33333333333337</v>
      </c>
      <c r="N102">
        <f>AVERAGE('Plate 1 - Sheet1 (2)'!BH886:BI886,'Plate 1 - Sheet1 (2)'!BK886)</f>
        <v>1521.3333333333333</v>
      </c>
      <c r="O102">
        <f>AVERAGE('Plate 1 - Sheet1 (2)'!BL886:BN886)</f>
        <v>2620.3333333333335</v>
      </c>
      <c r="P102" s="19">
        <f>AVERAGE('Plate 1 - Sheet1 (2)'!BO886:BQ886)</f>
        <v>1093</v>
      </c>
      <c r="Q102">
        <f>AVERAGE('Plate 1 - Sheet1 (2)'!BR886:BT886)</f>
        <v>168</v>
      </c>
      <c r="R102">
        <f>AVERAGE('Plate 1 - Sheet1 (2)'!CA886:CC886)</f>
        <v>137</v>
      </c>
      <c r="S102">
        <f>AVERAGE('Plate 1 - Sheet1 (2)'!CD886:CF886)</f>
        <v>189</v>
      </c>
      <c r="T102">
        <f>AVERAGE('Plate 1 - Sheet1 (2)'!CG886:CH886,'Plate 1 - Sheet1 (2)'!CJ886)</f>
        <v>459.66666666666669</v>
      </c>
      <c r="U102">
        <f>AVERAGE('Plate 1 - Sheet1 (2)'!CK886:CM886)</f>
        <v>747</v>
      </c>
      <c r="V102">
        <f>AVERAGE('Plate 1 - Sheet1 (2)'!CN886:CP886)</f>
        <v>1955.3333333333333</v>
      </c>
      <c r="W102">
        <f>AVERAGE('Plate 1 - Sheet1 (2)'!CQ886:CR886,'Plate 1 - Sheet1 (2)'!G1011)</f>
        <v>188</v>
      </c>
      <c r="X102">
        <f>AVERAGE('Plate 1 - Sheet1 (2)'!H1011:J1011)</f>
        <v>170.66666666666666</v>
      </c>
      <c r="Y102">
        <f>AVERAGE('Plate 1 - Sheet1 (2)'!K1011,'Plate 1 - Sheet1 (2)'!M1011:N1011)</f>
        <v>375</v>
      </c>
      <c r="Z102">
        <f>AVERAGE('Plate 1 - Sheet1 (2)'!O1011:Q1011)</f>
        <v>547.66666666666663</v>
      </c>
      <c r="AA102">
        <f>AVERAGE('Plate 1 - Sheet1 (2)'!R1011:T1011)</f>
        <v>1243.3333333333333</v>
      </c>
      <c r="AB102">
        <f>AVERAGE('Plate 1 - Sheet1 (2)'!U1011:W1011)</f>
        <v>2022.3333333333333</v>
      </c>
      <c r="AC102">
        <f>AVERAGE('Plate 1 - Sheet1 (2)'!X1011,'Plate 1 - Sheet1 (2)'!AE1011:AF1011)</f>
        <v>3276.3333333333335</v>
      </c>
      <c r="AD102">
        <f>AVERAGE('Plate 1 - Sheet1 (2)'!AG1011:AI1011)</f>
        <v>55</v>
      </c>
    </row>
    <row r="103" spans="1:30" x14ac:dyDescent="0.15">
      <c r="A103" s="1">
        <f>'Plate 1 - Sheet1 (2)'!B1012</f>
        <v>0.10567129629629629</v>
      </c>
      <c r="B103">
        <f>AVERAGE('Plate 1 - Sheet1 (2)'!K887:L887,'Plate 1 - Sheet1 (2)'!N887)</f>
        <v>127.66666666666667</v>
      </c>
      <c r="C103">
        <f>AVERAGE('Plate 1 - Sheet1 (2)'!O887:Q887)</f>
        <v>130</v>
      </c>
      <c r="D103">
        <f>AVERAGE('Plate 1 - Sheet1 (2)'!R887:T887)</f>
        <v>317</v>
      </c>
      <c r="E103" s="19">
        <f>AVERAGE('Plate 1 - Sheet1 (2)'!U887:W887)</f>
        <v>10620.666666666666</v>
      </c>
      <c r="F103">
        <f>AVERAGE('Plate 1 - Sheet1 (2)'!X887,'Plate 1 - Sheet1 (2)'!AE887:AF887)</f>
        <v>890.33333333333337</v>
      </c>
      <c r="G103">
        <f>AVERAGE('Plate 1 - Sheet1 (2)'!AG887:AI887)</f>
        <v>951.33333333333337</v>
      </c>
      <c r="H103">
        <f>AVERAGE('Plate 1 - Sheet1 (2)'!AJ887:AL887)</f>
        <v>1801</v>
      </c>
      <c r="I103">
        <f>AVERAGE('Plate 1 - Sheet1 (2)'!AM887:AO887)</f>
        <v>354.66666666666669</v>
      </c>
      <c r="J103">
        <f>AVERAGE('Plate 1 - Sheet1 (2)'!AP887:AR887)</f>
        <v>231.66666666666666</v>
      </c>
      <c r="K103">
        <f>AVERAGE('Plate 1 - Sheet1 (2)'!AS887:AU887)</f>
        <v>470.66666666666669</v>
      </c>
      <c r="L103">
        <f>AVERAGE('Plate 1 - Sheet1 (2)'!AV887,'Plate 1 - Sheet1 (2)'!BC887:BD887)</f>
        <v>575.66666666666663</v>
      </c>
      <c r="M103">
        <f>AVERAGE('Plate 1 - Sheet1 (2)'!BE887:BG887)</f>
        <v>863.33333333333337</v>
      </c>
      <c r="N103">
        <f>AVERAGE('Plate 1 - Sheet1 (2)'!BH887:BI887,'Plate 1 - Sheet1 (2)'!BK887)</f>
        <v>1437</v>
      </c>
      <c r="O103">
        <f>AVERAGE('Plate 1 - Sheet1 (2)'!BL887:BN887)</f>
        <v>2505.6666666666665</v>
      </c>
      <c r="P103" s="19">
        <f>AVERAGE('Plate 1 - Sheet1 (2)'!BO887:BQ887)</f>
        <v>1104</v>
      </c>
      <c r="Q103">
        <f>AVERAGE('Plate 1 - Sheet1 (2)'!BR887:BT887)</f>
        <v>169</v>
      </c>
      <c r="R103">
        <f>AVERAGE('Plate 1 - Sheet1 (2)'!CA887:CC887)</f>
        <v>127.66666666666667</v>
      </c>
      <c r="S103">
        <f>AVERAGE('Plate 1 - Sheet1 (2)'!CD887:CF887)</f>
        <v>172</v>
      </c>
      <c r="T103">
        <f>AVERAGE('Plate 1 - Sheet1 (2)'!CG887:CH887,'Plate 1 - Sheet1 (2)'!CJ887)</f>
        <v>434.66666666666669</v>
      </c>
      <c r="U103">
        <f>AVERAGE('Plate 1 - Sheet1 (2)'!CK887:CM887)</f>
        <v>709</v>
      </c>
      <c r="V103">
        <f>AVERAGE('Plate 1 - Sheet1 (2)'!CN887:CP887)</f>
        <v>1860.3333333333333</v>
      </c>
      <c r="W103">
        <f>AVERAGE('Plate 1 - Sheet1 (2)'!CQ887:CR887,'Plate 1 - Sheet1 (2)'!G1012)</f>
        <v>188.66666666666666</v>
      </c>
      <c r="X103">
        <f>AVERAGE('Plate 1 - Sheet1 (2)'!H1012:J1012)</f>
        <v>173.33333333333334</v>
      </c>
      <c r="Y103">
        <f>AVERAGE('Plate 1 - Sheet1 (2)'!K1012,'Plate 1 - Sheet1 (2)'!M1012:N1012)</f>
        <v>370</v>
      </c>
      <c r="Z103">
        <f>AVERAGE('Plate 1 - Sheet1 (2)'!O1012:Q1012)</f>
        <v>518.33333333333337</v>
      </c>
      <c r="AA103">
        <f>AVERAGE('Plate 1 - Sheet1 (2)'!R1012:T1012)</f>
        <v>1160.6666666666667</v>
      </c>
      <c r="AB103">
        <f>AVERAGE('Plate 1 - Sheet1 (2)'!U1012:W1012)</f>
        <v>1919.3333333333333</v>
      </c>
      <c r="AC103">
        <f>AVERAGE('Plate 1 - Sheet1 (2)'!X1012,'Plate 1 - Sheet1 (2)'!AE1012:AF1012)</f>
        <v>3101</v>
      </c>
      <c r="AD103">
        <f>AVERAGE('Plate 1 - Sheet1 (2)'!AG1012:AI1012)</f>
        <v>40.666666666666664</v>
      </c>
    </row>
    <row r="104" spans="1:30" x14ac:dyDescent="0.15">
      <c r="A104" s="1">
        <f>'Plate 1 - Sheet1 (2)'!B1013</f>
        <v>0.10671296296296295</v>
      </c>
      <c r="B104">
        <f>AVERAGE('Plate 1 - Sheet1 (2)'!K888:L888,'Plate 1 - Sheet1 (2)'!N888)</f>
        <v>116.66666666666667</v>
      </c>
      <c r="C104">
        <f>AVERAGE('Plate 1 - Sheet1 (2)'!O888:Q888)</f>
        <v>128</v>
      </c>
      <c r="D104">
        <f>AVERAGE('Plate 1 - Sheet1 (2)'!R888:T888)</f>
        <v>320.33333333333331</v>
      </c>
      <c r="E104" s="19">
        <f>AVERAGE('Plate 1 - Sheet1 (2)'!U888:W888)</f>
        <v>10704.666666666666</v>
      </c>
      <c r="F104">
        <f>AVERAGE('Plate 1 - Sheet1 (2)'!X888,'Plate 1 - Sheet1 (2)'!AE888:AF888)</f>
        <v>860.66666666666663</v>
      </c>
      <c r="G104">
        <f>AVERAGE('Plate 1 - Sheet1 (2)'!AG888:AI888)</f>
        <v>891.33333333333337</v>
      </c>
      <c r="H104">
        <f>AVERAGE('Plate 1 - Sheet1 (2)'!AJ888:AL888)</f>
        <v>1704.6666666666667</v>
      </c>
      <c r="I104">
        <f>AVERAGE('Plate 1 - Sheet1 (2)'!AM888:AO888)</f>
        <v>352.66666666666669</v>
      </c>
      <c r="J104">
        <f>AVERAGE('Plate 1 - Sheet1 (2)'!AP888:AR888)</f>
        <v>234.33333333333334</v>
      </c>
      <c r="K104">
        <f>AVERAGE('Plate 1 - Sheet1 (2)'!AS888:AU888)</f>
        <v>462</v>
      </c>
      <c r="L104">
        <f>AVERAGE('Plate 1 - Sheet1 (2)'!AV888,'Plate 1 - Sheet1 (2)'!BC888:BD888)</f>
        <v>562.66666666666663</v>
      </c>
      <c r="M104">
        <f>AVERAGE('Plate 1 - Sheet1 (2)'!BE888:BG888)</f>
        <v>812</v>
      </c>
      <c r="N104">
        <f>AVERAGE('Plate 1 - Sheet1 (2)'!BH888:BI888,'Plate 1 - Sheet1 (2)'!BK888)</f>
        <v>1368.6666666666667</v>
      </c>
      <c r="O104">
        <f>AVERAGE('Plate 1 - Sheet1 (2)'!BL888:BN888)</f>
        <v>2377</v>
      </c>
      <c r="P104" s="19">
        <f>AVERAGE('Plate 1 - Sheet1 (2)'!BO888:BQ888)</f>
        <v>1088.3333333333333</v>
      </c>
      <c r="Q104">
        <f>AVERAGE('Plate 1 - Sheet1 (2)'!BR888:BT888)</f>
        <v>173.66666666666666</v>
      </c>
      <c r="R104">
        <f>AVERAGE('Plate 1 - Sheet1 (2)'!CA888:CC888)</f>
        <v>123</v>
      </c>
      <c r="S104">
        <f>AVERAGE('Plate 1 - Sheet1 (2)'!CD888:CF888)</f>
        <v>168.66666666666666</v>
      </c>
      <c r="T104">
        <f>AVERAGE('Plate 1 - Sheet1 (2)'!CG888:CH888,'Plate 1 - Sheet1 (2)'!CJ888)</f>
        <v>412.66666666666669</v>
      </c>
      <c r="U104">
        <f>AVERAGE('Plate 1 - Sheet1 (2)'!CK888:CM888)</f>
        <v>659.66666666666663</v>
      </c>
      <c r="V104">
        <f>AVERAGE('Plate 1 - Sheet1 (2)'!CN888:CP888)</f>
        <v>1782.3333333333333</v>
      </c>
      <c r="W104">
        <f>AVERAGE('Plate 1 - Sheet1 (2)'!CQ888:CR888,'Plate 1 - Sheet1 (2)'!G1013)</f>
        <v>183.66666666666666</v>
      </c>
      <c r="X104">
        <f>AVERAGE('Plate 1 - Sheet1 (2)'!H1013:J1013)</f>
        <v>158</v>
      </c>
      <c r="Y104">
        <f>AVERAGE('Plate 1 - Sheet1 (2)'!K1013,'Plate 1 - Sheet1 (2)'!M1013:N1013)</f>
        <v>369</v>
      </c>
      <c r="Z104">
        <f>AVERAGE('Plate 1 - Sheet1 (2)'!O1013:Q1013)</f>
        <v>489</v>
      </c>
      <c r="AA104">
        <f>AVERAGE('Plate 1 - Sheet1 (2)'!R1013:T1013)</f>
        <v>1105.3333333333333</v>
      </c>
      <c r="AB104">
        <f>AVERAGE('Plate 1 - Sheet1 (2)'!U1013:W1013)</f>
        <v>1832.3333333333333</v>
      </c>
      <c r="AC104">
        <f>AVERAGE('Plate 1 - Sheet1 (2)'!X1013,'Plate 1 - Sheet1 (2)'!AE1013:AF1013)</f>
        <v>2951.6666666666665</v>
      </c>
      <c r="AD104">
        <f>AVERAGE('Plate 1 - Sheet1 (2)'!AG1013:AI1013)</f>
        <v>57</v>
      </c>
    </row>
    <row r="105" spans="1:30" x14ac:dyDescent="0.15">
      <c r="A105" s="1">
        <f>'Plate 1 - Sheet1 (2)'!B1014</f>
        <v>0.10775462962962963</v>
      </c>
      <c r="B105">
        <f>AVERAGE('Plate 1 - Sheet1 (2)'!K889:L889,'Plate 1 - Sheet1 (2)'!N889)</f>
        <v>116.33333333333333</v>
      </c>
      <c r="C105">
        <f>AVERAGE('Plate 1 - Sheet1 (2)'!O889:Q889)</f>
        <v>131</v>
      </c>
      <c r="D105">
        <f>AVERAGE('Plate 1 - Sheet1 (2)'!R889:T889)</f>
        <v>308.66666666666669</v>
      </c>
      <c r="E105" s="19">
        <f>AVERAGE('Plate 1 - Sheet1 (2)'!U889:W889)</f>
        <v>10779</v>
      </c>
      <c r="F105">
        <f>AVERAGE('Plate 1 - Sheet1 (2)'!X889,'Plate 1 - Sheet1 (2)'!AE889:AF889)</f>
        <v>812.66666666666663</v>
      </c>
      <c r="G105">
        <f>AVERAGE('Plate 1 - Sheet1 (2)'!AG889:AI889)</f>
        <v>843.66666666666663</v>
      </c>
      <c r="H105">
        <f>AVERAGE('Plate 1 - Sheet1 (2)'!AJ889:AL889)</f>
        <v>1627.3333333333333</v>
      </c>
      <c r="I105">
        <f>AVERAGE('Plate 1 - Sheet1 (2)'!AM889:AO889)</f>
        <v>357.33333333333331</v>
      </c>
      <c r="J105">
        <f>AVERAGE('Plate 1 - Sheet1 (2)'!AP889:AR889)</f>
        <v>232.66666666666666</v>
      </c>
      <c r="K105">
        <f>AVERAGE('Plate 1 - Sheet1 (2)'!AS889:AU889)</f>
        <v>450.66666666666669</v>
      </c>
      <c r="L105">
        <f>AVERAGE('Plate 1 - Sheet1 (2)'!AV889,'Plate 1 - Sheet1 (2)'!BC889:BD889)</f>
        <v>541.66666666666663</v>
      </c>
      <c r="M105">
        <f>AVERAGE('Plate 1 - Sheet1 (2)'!BE889:BG889)</f>
        <v>767.66666666666663</v>
      </c>
      <c r="N105">
        <f>AVERAGE('Plate 1 - Sheet1 (2)'!BH889:BI889,'Plate 1 - Sheet1 (2)'!BK889)</f>
        <v>1306.6666666666667</v>
      </c>
      <c r="O105">
        <f>AVERAGE('Plate 1 - Sheet1 (2)'!BL889:BN889)</f>
        <v>2252.3333333333335</v>
      </c>
      <c r="P105" s="19">
        <f>AVERAGE('Plate 1 - Sheet1 (2)'!BO889:BQ889)</f>
        <v>1103</v>
      </c>
      <c r="Q105">
        <f>AVERAGE('Plate 1 - Sheet1 (2)'!BR889:BT889)</f>
        <v>173</v>
      </c>
      <c r="R105">
        <f>AVERAGE('Plate 1 - Sheet1 (2)'!CA889:CC889)</f>
        <v>120.66666666666667</v>
      </c>
      <c r="S105">
        <f>AVERAGE('Plate 1 - Sheet1 (2)'!CD889:CF889)</f>
        <v>162</v>
      </c>
      <c r="T105">
        <f>AVERAGE('Plate 1 - Sheet1 (2)'!CG889:CH889,'Plate 1 - Sheet1 (2)'!CJ889)</f>
        <v>391</v>
      </c>
      <c r="U105">
        <f>AVERAGE('Plate 1 - Sheet1 (2)'!CK889:CM889)</f>
        <v>631</v>
      </c>
      <c r="V105">
        <f>AVERAGE('Plate 1 - Sheet1 (2)'!CN889:CP889)</f>
        <v>1691</v>
      </c>
      <c r="W105">
        <f>AVERAGE('Plate 1 - Sheet1 (2)'!CQ889:CR889,'Plate 1 - Sheet1 (2)'!G1014)</f>
        <v>182</v>
      </c>
      <c r="X105">
        <f>AVERAGE('Plate 1 - Sheet1 (2)'!H1014:J1014)</f>
        <v>163.66666666666666</v>
      </c>
      <c r="Y105">
        <f>AVERAGE('Plate 1 - Sheet1 (2)'!K1014,'Plate 1 - Sheet1 (2)'!M1014:N1014)</f>
        <v>340</v>
      </c>
      <c r="Z105">
        <f>AVERAGE('Plate 1 - Sheet1 (2)'!O1014:Q1014)</f>
        <v>490.33333333333331</v>
      </c>
      <c r="AA105">
        <f>AVERAGE('Plate 1 - Sheet1 (2)'!R1014:T1014)</f>
        <v>1051</v>
      </c>
      <c r="AB105">
        <f>AVERAGE('Plate 1 - Sheet1 (2)'!U1014:W1014)</f>
        <v>1741.3333333333333</v>
      </c>
      <c r="AC105">
        <f>AVERAGE('Plate 1 - Sheet1 (2)'!X1014,'Plate 1 - Sheet1 (2)'!AE1014:AF1014)</f>
        <v>2816</v>
      </c>
      <c r="AD105">
        <f>AVERAGE('Plate 1 - Sheet1 (2)'!AG1014:AI1014)</f>
        <v>46.333333333333336</v>
      </c>
    </row>
    <row r="106" spans="1:30" x14ac:dyDescent="0.15">
      <c r="A106" s="1">
        <f>'Plate 1 - Sheet1 (2)'!B1015</f>
        <v>0.10879629629629629</v>
      </c>
      <c r="B106">
        <f>AVERAGE('Plate 1 - Sheet1 (2)'!K890:L890,'Plate 1 - Sheet1 (2)'!N890)</f>
        <v>120</v>
      </c>
      <c r="C106">
        <f>AVERAGE('Plate 1 - Sheet1 (2)'!O890:Q890)</f>
        <v>127.66666666666667</v>
      </c>
      <c r="D106">
        <f>AVERAGE('Plate 1 - Sheet1 (2)'!R890:T890)</f>
        <v>299</v>
      </c>
      <c r="E106" s="19">
        <f>AVERAGE('Plate 1 - Sheet1 (2)'!U890:W890)</f>
        <v>10758.666666666666</v>
      </c>
      <c r="F106">
        <f>AVERAGE('Plate 1 - Sheet1 (2)'!X890,'Plate 1 - Sheet1 (2)'!AE890:AF890)</f>
        <v>762.33333333333337</v>
      </c>
      <c r="G106">
        <f>AVERAGE('Plate 1 - Sheet1 (2)'!AG890:AI890)</f>
        <v>797.33333333333337</v>
      </c>
      <c r="H106">
        <f>AVERAGE('Plate 1 - Sheet1 (2)'!AJ890:AL890)</f>
        <v>1529</v>
      </c>
      <c r="I106">
        <f>AVERAGE('Plate 1 - Sheet1 (2)'!AM890:AO890)</f>
        <v>364</v>
      </c>
      <c r="J106">
        <f>AVERAGE('Plate 1 - Sheet1 (2)'!AP890:AR890)</f>
        <v>225</v>
      </c>
      <c r="K106">
        <f>AVERAGE('Plate 1 - Sheet1 (2)'!AS890:AU890)</f>
        <v>446</v>
      </c>
      <c r="L106">
        <f>AVERAGE('Plate 1 - Sheet1 (2)'!AV890,'Plate 1 - Sheet1 (2)'!BC890:BD890)</f>
        <v>513.66666666666663</v>
      </c>
      <c r="M106">
        <f>AVERAGE('Plate 1 - Sheet1 (2)'!BE890:BG890)</f>
        <v>727</v>
      </c>
      <c r="N106">
        <f>AVERAGE('Plate 1 - Sheet1 (2)'!BH890:BI890,'Plate 1 - Sheet1 (2)'!BK890)</f>
        <v>1243.6666666666667</v>
      </c>
      <c r="O106">
        <f>AVERAGE('Plate 1 - Sheet1 (2)'!BL890:BN890)</f>
        <v>2147.3333333333335</v>
      </c>
      <c r="P106" s="19">
        <f>AVERAGE('Plate 1 - Sheet1 (2)'!BO890:BQ890)</f>
        <v>1078.6666666666667</v>
      </c>
      <c r="Q106">
        <f>AVERAGE('Plate 1 - Sheet1 (2)'!BR890:BT890)</f>
        <v>165.66666666666666</v>
      </c>
      <c r="R106">
        <f>AVERAGE('Plate 1 - Sheet1 (2)'!CA890:CC890)</f>
        <v>121.66666666666667</v>
      </c>
      <c r="S106">
        <f>AVERAGE('Plate 1 - Sheet1 (2)'!CD890:CF890)</f>
        <v>156.33333333333334</v>
      </c>
      <c r="T106">
        <f>AVERAGE('Plate 1 - Sheet1 (2)'!CG890:CH890,'Plate 1 - Sheet1 (2)'!CJ890)</f>
        <v>372.33333333333331</v>
      </c>
      <c r="U106">
        <f>AVERAGE('Plate 1 - Sheet1 (2)'!CK890:CM890)</f>
        <v>609</v>
      </c>
      <c r="V106">
        <f>AVERAGE('Plate 1 - Sheet1 (2)'!CN890:CP890)</f>
        <v>1616.6666666666667</v>
      </c>
      <c r="W106">
        <f>AVERAGE('Plate 1 - Sheet1 (2)'!CQ890:CR890,'Plate 1 - Sheet1 (2)'!G1015)</f>
        <v>187.33333333333334</v>
      </c>
      <c r="X106">
        <f>AVERAGE('Plate 1 - Sheet1 (2)'!H1015:J1015)</f>
        <v>162.33333333333334</v>
      </c>
      <c r="Y106">
        <f>AVERAGE('Plate 1 - Sheet1 (2)'!K1015,'Plate 1 - Sheet1 (2)'!M1015:N1015)</f>
        <v>342.66666666666669</v>
      </c>
      <c r="Z106">
        <f>AVERAGE('Plate 1 - Sheet1 (2)'!O1015:Q1015)</f>
        <v>450.66666666666669</v>
      </c>
      <c r="AA106">
        <f>AVERAGE('Plate 1 - Sheet1 (2)'!R1015:T1015)</f>
        <v>1011</v>
      </c>
      <c r="AB106">
        <f>AVERAGE('Plate 1 - Sheet1 (2)'!U1015:W1015)</f>
        <v>1654</v>
      </c>
      <c r="AC106">
        <f>AVERAGE('Plate 1 - Sheet1 (2)'!X1015,'Plate 1 - Sheet1 (2)'!AE1015:AF1015)</f>
        <v>2671.6666666666665</v>
      </c>
      <c r="AD106">
        <f>AVERAGE('Plate 1 - Sheet1 (2)'!AG1015:AI1015)</f>
        <v>49.666666666666664</v>
      </c>
    </row>
    <row r="107" spans="1:30" x14ac:dyDescent="0.15">
      <c r="A107" s="1">
        <f>'Plate 1 - Sheet1 (2)'!B1016</f>
        <v>0.10983796296296296</v>
      </c>
      <c r="B107">
        <f>AVERAGE('Plate 1 - Sheet1 (2)'!K891:L891,'Plate 1 - Sheet1 (2)'!N891)</f>
        <v>125.66666666666667</v>
      </c>
      <c r="C107">
        <f>AVERAGE('Plate 1 - Sheet1 (2)'!O891:Q891)</f>
        <v>121.33333333333333</v>
      </c>
      <c r="D107">
        <f>AVERAGE('Plate 1 - Sheet1 (2)'!R891:T891)</f>
        <v>302.66666666666669</v>
      </c>
      <c r="E107" s="19">
        <f>AVERAGE('Plate 1 - Sheet1 (2)'!U891:W891)</f>
        <v>10905.333333333334</v>
      </c>
      <c r="F107">
        <f>AVERAGE('Plate 1 - Sheet1 (2)'!X891,'Plate 1 - Sheet1 (2)'!AE891:AF891)</f>
        <v>725.33333333333337</v>
      </c>
      <c r="G107">
        <f>AVERAGE('Plate 1 - Sheet1 (2)'!AG891:AI891)</f>
        <v>744</v>
      </c>
      <c r="H107">
        <f>AVERAGE('Plate 1 - Sheet1 (2)'!AJ891:AL891)</f>
        <v>1465.6666666666667</v>
      </c>
      <c r="I107">
        <f>AVERAGE('Plate 1 - Sheet1 (2)'!AM891:AO891)</f>
        <v>368</v>
      </c>
      <c r="J107">
        <f>AVERAGE('Plate 1 - Sheet1 (2)'!AP891:AR891)</f>
        <v>225.66666666666666</v>
      </c>
      <c r="K107">
        <f>AVERAGE('Plate 1 - Sheet1 (2)'!AS891:AU891)</f>
        <v>427</v>
      </c>
      <c r="L107">
        <f>AVERAGE('Plate 1 - Sheet1 (2)'!AV891,'Plate 1 - Sheet1 (2)'!BC891:BD891)</f>
        <v>494.66666666666669</v>
      </c>
      <c r="M107">
        <f>AVERAGE('Plate 1 - Sheet1 (2)'!BE891:BG891)</f>
        <v>698.66666666666663</v>
      </c>
      <c r="N107">
        <f>AVERAGE('Plate 1 - Sheet1 (2)'!BH891:BI891,'Plate 1 - Sheet1 (2)'!BK891)</f>
        <v>1164</v>
      </c>
      <c r="O107">
        <f>AVERAGE('Plate 1 - Sheet1 (2)'!BL891:BN891)</f>
        <v>2054</v>
      </c>
      <c r="P107" s="19">
        <f>AVERAGE('Plate 1 - Sheet1 (2)'!BO891:BQ891)</f>
        <v>1087</v>
      </c>
      <c r="Q107">
        <f>AVERAGE('Plate 1 - Sheet1 (2)'!BR891:BT891)</f>
        <v>162.66666666666666</v>
      </c>
      <c r="R107">
        <f>AVERAGE('Plate 1 - Sheet1 (2)'!CA891:CC891)</f>
        <v>116.66666666666667</v>
      </c>
      <c r="S107">
        <f>AVERAGE('Plate 1 - Sheet1 (2)'!CD891:CF891)</f>
        <v>150.33333333333334</v>
      </c>
      <c r="T107">
        <f>AVERAGE('Plate 1 - Sheet1 (2)'!CG891:CH891,'Plate 1 - Sheet1 (2)'!CJ891)</f>
        <v>347.33333333333331</v>
      </c>
      <c r="U107">
        <f>AVERAGE('Plate 1 - Sheet1 (2)'!CK891:CM891)</f>
        <v>559.66666666666663</v>
      </c>
      <c r="V107">
        <f>AVERAGE('Plate 1 - Sheet1 (2)'!CN891:CP891)</f>
        <v>1526</v>
      </c>
      <c r="W107">
        <f>AVERAGE('Plate 1 - Sheet1 (2)'!CQ891:CR891,'Plate 1 - Sheet1 (2)'!G1016)</f>
        <v>188.33333333333334</v>
      </c>
      <c r="X107">
        <f>AVERAGE('Plate 1 - Sheet1 (2)'!H1016:J1016)</f>
        <v>151</v>
      </c>
      <c r="Y107">
        <f>AVERAGE('Plate 1 - Sheet1 (2)'!K1016,'Plate 1 - Sheet1 (2)'!M1016:N1016)</f>
        <v>318.66666666666669</v>
      </c>
      <c r="Z107">
        <f>AVERAGE('Plate 1 - Sheet1 (2)'!O1016:Q1016)</f>
        <v>432</v>
      </c>
      <c r="AA107">
        <f>AVERAGE('Plate 1 - Sheet1 (2)'!R1016:T1016)</f>
        <v>941</v>
      </c>
      <c r="AB107">
        <f>AVERAGE('Plate 1 - Sheet1 (2)'!U1016:W1016)</f>
        <v>1559</v>
      </c>
      <c r="AC107">
        <f>AVERAGE('Plate 1 - Sheet1 (2)'!X1016,'Plate 1 - Sheet1 (2)'!AE1016:AF1016)</f>
        <v>2554.3333333333335</v>
      </c>
      <c r="AD107">
        <f>AVERAGE('Plate 1 - Sheet1 (2)'!AG1016:AI1016)</f>
        <v>56</v>
      </c>
    </row>
    <row r="108" spans="1:30" x14ac:dyDescent="0.15">
      <c r="A108" s="1">
        <f>'Plate 1 - Sheet1 (2)'!B1017</f>
        <v>0.11087962962962962</v>
      </c>
      <c r="B108">
        <f>AVERAGE('Plate 1 - Sheet1 (2)'!K892:L892,'Plate 1 - Sheet1 (2)'!N892)</f>
        <v>121.66666666666667</v>
      </c>
      <c r="C108">
        <f>AVERAGE('Plate 1 - Sheet1 (2)'!O892:Q892)</f>
        <v>130.66666666666666</v>
      </c>
      <c r="D108">
        <f>AVERAGE('Plate 1 - Sheet1 (2)'!R892:T892)</f>
        <v>286.33333333333331</v>
      </c>
      <c r="E108" s="19">
        <f>AVERAGE('Plate 1 - Sheet1 (2)'!U892:W892)</f>
        <v>10963.666666666666</v>
      </c>
      <c r="F108">
        <f>AVERAGE('Plate 1 - Sheet1 (2)'!X892,'Plate 1 - Sheet1 (2)'!AE892:AF892)</f>
        <v>689.66666666666663</v>
      </c>
      <c r="G108">
        <f>AVERAGE('Plate 1 - Sheet1 (2)'!AG892:AI892)</f>
        <v>711.33333333333337</v>
      </c>
      <c r="H108">
        <f>AVERAGE('Plate 1 - Sheet1 (2)'!AJ892:AL892)</f>
        <v>1397.3333333333333</v>
      </c>
      <c r="I108">
        <f>AVERAGE('Plate 1 - Sheet1 (2)'!AM892:AO892)</f>
        <v>364</v>
      </c>
      <c r="J108">
        <f>AVERAGE('Plate 1 - Sheet1 (2)'!AP892:AR892)</f>
        <v>226.33333333333334</v>
      </c>
      <c r="K108">
        <f>AVERAGE('Plate 1 - Sheet1 (2)'!AS892:AU892)</f>
        <v>422.33333333333331</v>
      </c>
      <c r="L108">
        <f>AVERAGE('Plate 1 - Sheet1 (2)'!AV892,'Plate 1 - Sheet1 (2)'!BC892:BD892)</f>
        <v>492</v>
      </c>
      <c r="M108">
        <f>AVERAGE('Plate 1 - Sheet1 (2)'!BE892:BG892)</f>
        <v>651.33333333333337</v>
      </c>
      <c r="N108">
        <f>AVERAGE('Plate 1 - Sheet1 (2)'!BH892:BI892,'Plate 1 - Sheet1 (2)'!BK892)</f>
        <v>1097</v>
      </c>
      <c r="O108">
        <f>AVERAGE('Plate 1 - Sheet1 (2)'!BL892:BN892)</f>
        <v>1963.6666666666667</v>
      </c>
      <c r="P108" s="19">
        <f>AVERAGE('Plate 1 - Sheet1 (2)'!BO892:BQ892)</f>
        <v>1094.6666666666667</v>
      </c>
      <c r="Q108">
        <f>AVERAGE('Plate 1 - Sheet1 (2)'!BR892:BT892)</f>
        <v>162.66666666666666</v>
      </c>
      <c r="R108">
        <f>AVERAGE('Plate 1 - Sheet1 (2)'!CA892:CC892)</f>
        <v>119.66666666666667</v>
      </c>
      <c r="S108">
        <f>AVERAGE('Plate 1 - Sheet1 (2)'!CD892:CF892)</f>
        <v>146.33333333333334</v>
      </c>
      <c r="T108">
        <f>AVERAGE('Plate 1 - Sheet1 (2)'!CG892:CH892,'Plate 1 - Sheet1 (2)'!CJ892)</f>
        <v>336.33333333333331</v>
      </c>
      <c r="U108">
        <f>AVERAGE('Plate 1 - Sheet1 (2)'!CK892:CM892)</f>
        <v>536.33333333333337</v>
      </c>
      <c r="V108">
        <f>AVERAGE('Plate 1 - Sheet1 (2)'!CN892:CP892)</f>
        <v>1449</v>
      </c>
      <c r="W108">
        <f>AVERAGE('Plate 1 - Sheet1 (2)'!CQ892:CR892,'Plate 1 - Sheet1 (2)'!G1017)</f>
        <v>180</v>
      </c>
      <c r="X108">
        <f>AVERAGE('Plate 1 - Sheet1 (2)'!H1017:J1017)</f>
        <v>151.33333333333334</v>
      </c>
      <c r="Y108">
        <f>AVERAGE('Plate 1 - Sheet1 (2)'!K1017,'Plate 1 - Sheet1 (2)'!M1017:N1017)</f>
        <v>328.66666666666669</v>
      </c>
      <c r="Z108">
        <f>AVERAGE('Plate 1 - Sheet1 (2)'!O1017:Q1017)</f>
        <v>414</v>
      </c>
      <c r="AA108">
        <f>AVERAGE('Plate 1 - Sheet1 (2)'!R1017:T1017)</f>
        <v>902.33333333333337</v>
      </c>
      <c r="AB108">
        <f>AVERAGE('Plate 1 - Sheet1 (2)'!U1017:W1017)</f>
        <v>1475.6666666666667</v>
      </c>
      <c r="AC108">
        <f>AVERAGE('Plate 1 - Sheet1 (2)'!X1017,'Plate 1 - Sheet1 (2)'!AE1017:AF1017)</f>
        <v>2419.6666666666665</v>
      </c>
      <c r="AD108">
        <f>AVERAGE('Plate 1 - Sheet1 (2)'!AG1017:AI1017)</f>
        <v>50.333333333333336</v>
      </c>
    </row>
    <row r="109" spans="1:30" x14ac:dyDescent="0.15">
      <c r="A109" s="1">
        <f>'Plate 1 - Sheet1 (2)'!B1018</f>
        <v>0.11192129629629628</v>
      </c>
      <c r="B109">
        <f>AVERAGE('Plate 1 - Sheet1 (2)'!K893:L893,'Plate 1 - Sheet1 (2)'!N893)</f>
        <v>111</v>
      </c>
      <c r="C109">
        <f>AVERAGE('Plate 1 - Sheet1 (2)'!O893:Q893)</f>
        <v>124.33333333333333</v>
      </c>
      <c r="D109">
        <f>AVERAGE('Plate 1 - Sheet1 (2)'!R893:T893)</f>
        <v>283.66666666666669</v>
      </c>
      <c r="E109" s="19">
        <f>AVERAGE('Plate 1 - Sheet1 (2)'!U893:W893)</f>
        <v>11030.666666666666</v>
      </c>
      <c r="F109">
        <f>AVERAGE('Plate 1 - Sheet1 (2)'!X893,'Plate 1 - Sheet1 (2)'!AE893:AF893)</f>
        <v>651.66666666666663</v>
      </c>
      <c r="G109">
        <f>AVERAGE('Plate 1 - Sheet1 (2)'!AG893:AI893)</f>
        <v>686</v>
      </c>
      <c r="H109">
        <f>AVERAGE('Plate 1 - Sheet1 (2)'!AJ893:AL893)</f>
        <v>1333.6666666666667</v>
      </c>
      <c r="I109">
        <f>AVERAGE('Plate 1 - Sheet1 (2)'!AM893:AO893)</f>
        <v>363</v>
      </c>
      <c r="J109">
        <f>AVERAGE('Plate 1 - Sheet1 (2)'!AP893:AR893)</f>
        <v>218.66666666666666</v>
      </c>
      <c r="K109">
        <f>AVERAGE('Plate 1 - Sheet1 (2)'!AS893:AU893)</f>
        <v>418.33333333333331</v>
      </c>
      <c r="L109">
        <f>AVERAGE('Plate 1 - Sheet1 (2)'!AV893,'Plate 1 - Sheet1 (2)'!BC893:BD893)</f>
        <v>469.66666666666669</v>
      </c>
      <c r="M109">
        <f>AVERAGE('Plate 1 - Sheet1 (2)'!BE893:BG893)</f>
        <v>619.33333333333337</v>
      </c>
      <c r="N109">
        <f>AVERAGE('Plate 1 - Sheet1 (2)'!BH893:BI893,'Plate 1 - Sheet1 (2)'!BK893)</f>
        <v>1044.3333333333333</v>
      </c>
      <c r="O109">
        <f>AVERAGE('Plate 1 - Sheet1 (2)'!BL893:BN893)</f>
        <v>1867</v>
      </c>
      <c r="P109" s="19">
        <f>AVERAGE('Plate 1 - Sheet1 (2)'!BO893:BQ893)</f>
        <v>1086.6666666666667</v>
      </c>
      <c r="Q109">
        <f>AVERAGE('Plate 1 - Sheet1 (2)'!BR893:BT893)</f>
        <v>163</v>
      </c>
      <c r="R109">
        <f>AVERAGE('Plate 1 - Sheet1 (2)'!CA893:CC893)</f>
        <v>106.66666666666667</v>
      </c>
      <c r="S109">
        <f>AVERAGE('Plate 1 - Sheet1 (2)'!CD893:CF893)</f>
        <v>140.66666666666666</v>
      </c>
      <c r="T109">
        <f>AVERAGE('Plate 1 - Sheet1 (2)'!CG893:CH893,'Plate 1 - Sheet1 (2)'!CJ893)</f>
        <v>320.66666666666669</v>
      </c>
      <c r="U109">
        <f>AVERAGE('Plate 1 - Sheet1 (2)'!CK893:CM893)</f>
        <v>514.66666666666663</v>
      </c>
      <c r="V109">
        <f>AVERAGE('Plate 1 - Sheet1 (2)'!CN893:CP893)</f>
        <v>1373.3333333333333</v>
      </c>
      <c r="W109">
        <f>AVERAGE('Plate 1 - Sheet1 (2)'!CQ893:CR893,'Plate 1 - Sheet1 (2)'!G1018)</f>
        <v>173</v>
      </c>
      <c r="X109">
        <f>AVERAGE('Plate 1 - Sheet1 (2)'!H1018:J1018)</f>
        <v>147.66666666666666</v>
      </c>
      <c r="Y109">
        <f>AVERAGE('Plate 1 - Sheet1 (2)'!K1018,'Plate 1 - Sheet1 (2)'!M1018:N1018)</f>
        <v>307</v>
      </c>
      <c r="Z109">
        <f>AVERAGE('Plate 1 - Sheet1 (2)'!O1018:Q1018)</f>
        <v>387.66666666666669</v>
      </c>
      <c r="AA109">
        <f>AVERAGE('Plate 1 - Sheet1 (2)'!R1018:T1018)</f>
        <v>840.66666666666663</v>
      </c>
      <c r="AB109">
        <f>AVERAGE('Plate 1 - Sheet1 (2)'!U1018:W1018)</f>
        <v>1429</v>
      </c>
      <c r="AC109">
        <f>AVERAGE('Plate 1 - Sheet1 (2)'!X1018,'Plate 1 - Sheet1 (2)'!AE1018:AF1018)</f>
        <v>2292.6666666666665</v>
      </c>
      <c r="AD109">
        <f>AVERAGE('Plate 1 - Sheet1 (2)'!AG1018:AI1018)</f>
        <v>53.333333333333336</v>
      </c>
    </row>
    <row r="110" spans="1:30" x14ac:dyDescent="0.15">
      <c r="A110" s="1">
        <f>'Plate 1 - Sheet1 (2)'!B1019</f>
        <v>0.11296296296296297</v>
      </c>
      <c r="B110">
        <f>AVERAGE('Plate 1 - Sheet1 (2)'!K894:L894,'Plate 1 - Sheet1 (2)'!N894)</f>
        <v>111</v>
      </c>
      <c r="C110">
        <f>AVERAGE('Plate 1 - Sheet1 (2)'!O894:Q894)</f>
        <v>119</v>
      </c>
      <c r="D110">
        <f>AVERAGE('Plate 1 - Sheet1 (2)'!R894:T894)</f>
        <v>289.33333333333331</v>
      </c>
      <c r="E110" s="19">
        <f>AVERAGE('Plate 1 - Sheet1 (2)'!U894:W894)</f>
        <v>11080.333333333334</v>
      </c>
      <c r="F110">
        <f>AVERAGE('Plate 1 - Sheet1 (2)'!X894,'Plate 1 - Sheet1 (2)'!AE894:AF894)</f>
        <v>616</v>
      </c>
      <c r="G110">
        <f>AVERAGE('Plate 1 - Sheet1 (2)'!AG894:AI894)</f>
        <v>636</v>
      </c>
      <c r="H110">
        <f>AVERAGE('Plate 1 - Sheet1 (2)'!AJ894:AL894)</f>
        <v>1278.3333333333333</v>
      </c>
      <c r="I110">
        <f>AVERAGE('Plate 1 - Sheet1 (2)'!AM894:AO894)</f>
        <v>366</v>
      </c>
      <c r="J110">
        <f>AVERAGE('Plate 1 - Sheet1 (2)'!AP894:AR894)</f>
        <v>214</v>
      </c>
      <c r="K110">
        <f>AVERAGE('Plate 1 - Sheet1 (2)'!AS894:AU894)</f>
        <v>394.66666666666669</v>
      </c>
      <c r="L110">
        <f>AVERAGE('Plate 1 - Sheet1 (2)'!AV894,'Plate 1 - Sheet1 (2)'!BC894:BD894)</f>
        <v>454.33333333333331</v>
      </c>
      <c r="M110">
        <f>AVERAGE('Plate 1 - Sheet1 (2)'!BE894:BG894)</f>
        <v>581.66666666666663</v>
      </c>
      <c r="N110">
        <f>AVERAGE('Plate 1 - Sheet1 (2)'!BH894:BI894,'Plate 1 - Sheet1 (2)'!BK894)</f>
        <v>987.66666666666663</v>
      </c>
      <c r="O110">
        <f>AVERAGE('Plate 1 - Sheet1 (2)'!BL894:BN894)</f>
        <v>1775.3333333333333</v>
      </c>
      <c r="P110" s="19">
        <f>AVERAGE('Plate 1 - Sheet1 (2)'!BO894:BQ894)</f>
        <v>1089.6666666666667</v>
      </c>
      <c r="Q110">
        <f>AVERAGE('Plate 1 - Sheet1 (2)'!BR894:BT894)</f>
        <v>163.33333333333334</v>
      </c>
      <c r="R110">
        <f>AVERAGE('Plate 1 - Sheet1 (2)'!CA894:CC894)</f>
        <v>112.66666666666667</v>
      </c>
      <c r="S110">
        <f>AVERAGE('Plate 1 - Sheet1 (2)'!CD894:CF894)</f>
        <v>132</v>
      </c>
      <c r="T110">
        <f>AVERAGE('Plate 1 - Sheet1 (2)'!CG894:CH894,'Plate 1 - Sheet1 (2)'!CJ894)</f>
        <v>301.33333333333331</v>
      </c>
      <c r="U110">
        <f>AVERAGE('Plate 1 - Sheet1 (2)'!CK894:CM894)</f>
        <v>483.33333333333331</v>
      </c>
      <c r="V110">
        <f>AVERAGE('Plate 1 - Sheet1 (2)'!CN894:CP894)</f>
        <v>1322</v>
      </c>
      <c r="W110">
        <f>AVERAGE('Plate 1 - Sheet1 (2)'!CQ894:CR894,'Plate 1 - Sheet1 (2)'!G1019)</f>
        <v>172</v>
      </c>
      <c r="X110">
        <f>AVERAGE('Plate 1 - Sheet1 (2)'!H1019:J1019)</f>
        <v>156.66666666666666</v>
      </c>
      <c r="Y110">
        <f>AVERAGE('Plate 1 - Sheet1 (2)'!K1019,'Plate 1 - Sheet1 (2)'!M1019:N1019)</f>
        <v>290.33333333333331</v>
      </c>
      <c r="Z110">
        <f>AVERAGE('Plate 1 - Sheet1 (2)'!O1019:Q1019)</f>
        <v>378</v>
      </c>
      <c r="AA110">
        <f>AVERAGE('Plate 1 - Sheet1 (2)'!R1019:T1019)</f>
        <v>807.33333333333337</v>
      </c>
      <c r="AB110">
        <f>AVERAGE('Plate 1 - Sheet1 (2)'!U1019:W1019)</f>
        <v>1362</v>
      </c>
      <c r="AC110">
        <f>AVERAGE('Plate 1 - Sheet1 (2)'!X1019,'Plate 1 - Sheet1 (2)'!AE1019:AF1019)</f>
        <v>2213.3333333333335</v>
      </c>
      <c r="AD110">
        <f>AVERAGE('Plate 1 - Sheet1 (2)'!AG1019:AI1019)</f>
        <v>53.333333333333336</v>
      </c>
    </row>
    <row r="111" spans="1:30" x14ac:dyDescent="0.15">
      <c r="A111" s="1">
        <f>'Plate 1 - Sheet1 (2)'!B1020</f>
        <v>0.11400462962962964</v>
      </c>
      <c r="B111">
        <f>AVERAGE('Plate 1 - Sheet1 (2)'!K895:L895,'Plate 1 - Sheet1 (2)'!N895)</f>
        <v>118</v>
      </c>
      <c r="C111">
        <f>AVERAGE('Plate 1 - Sheet1 (2)'!O895:Q895)</f>
        <v>123</v>
      </c>
      <c r="D111">
        <f>AVERAGE('Plate 1 - Sheet1 (2)'!R895:T895)</f>
        <v>272.66666666666669</v>
      </c>
      <c r="E111" s="19">
        <f>AVERAGE('Plate 1 - Sheet1 (2)'!U895:W895)</f>
        <v>11149.666666666666</v>
      </c>
      <c r="F111">
        <f>AVERAGE('Plate 1 - Sheet1 (2)'!X895,'Plate 1 - Sheet1 (2)'!AE895:AF895)</f>
        <v>592.33333333333337</v>
      </c>
      <c r="G111">
        <f>AVERAGE('Plate 1 - Sheet1 (2)'!AG895:AI895)</f>
        <v>601.33333333333337</v>
      </c>
      <c r="H111">
        <f>AVERAGE('Plate 1 - Sheet1 (2)'!AJ895:AL895)</f>
        <v>1206.6666666666667</v>
      </c>
      <c r="I111">
        <f>AVERAGE('Plate 1 - Sheet1 (2)'!AM895:AO895)</f>
        <v>363.66666666666669</v>
      </c>
      <c r="J111">
        <f>AVERAGE('Plate 1 - Sheet1 (2)'!AP895:AR895)</f>
        <v>216</v>
      </c>
      <c r="K111">
        <f>AVERAGE('Plate 1 - Sheet1 (2)'!AS895:AU895)</f>
        <v>397.66666666666669</v>
      </c>
      <c r="L111">
        <f>AVERAGE('Plate 1 - Sheet1 (2)'!AV895,'Plate 1 - Sheet1 (2)'!BC895:BD895)</f>
        <v>451.33333333333331</v>
      </c>
      <c r="M111">
        <f>AVERAGE('Plate 1 - Sheet1 (2)'!BE895:BG895)</f>
        <v>560.33333333333337</v>
      </c>
      <c r="N111">
        <f>AVERAGE('Plate 1 - Sheet1 (2)'!BH895:BI895,'Plate 1 - Sheet1 (2)'!BK895)</f>
        <v>943.33333333333337</v>
      </c>
      <c r="O111">
        <f>AVERAGE('Plate 1 - Sheet1 (2)'!BL895:BN895)</f>
        <v>1697.6666666666667</v>
      </c>
      <c r="P111" s="19">
        <f>AVERAGE('Plate 1 - Sheet1 (2)'!BO895:BQ895)</f>
        <v>1091</v>
      </c>
      <c r="Q111">
        <f>AVERAGE('Plate 1 - Sheet1 (2)'!BR895:BT895)</f>
        <v>165</v>
      </c>
      <c r="R111">
        <f>AVERAGE('Plate 1 - Sheet1 (2)'!CA895:CC895)</f>
        <v>106.66666666666667</v>
      </c>
      <c r="S111">
        <f>AVERAGE('Plate 1 - Sheet1 (2)'!CD895:CF895)</f>
        <v>136.33333333333334</v>
      </c>
      <c r="T111">
        <f>AVERAGE('Plate 1 - Sheet1 (2)'!CG895:CH895,'Plate 1 - Sheet1 (2)'!CJ895)</f>
        <v>293</v>
      </c>
      <c r="U111">
        <f>AVERAGE('Plate 1 - Sheet1 (2)'!CK895:CM895)</f>
        <v>460.66666666666669</v>
      </c>
      <c r="V111">
        <f>AVERAGE('Plate 1 - Sheet1 (2)'!CN895:CP895)</f>
        <v>1245.3333333333333</v>
      </c>
      <c r="W111">
        <f>AVERAGE('Plate 1 - Sheet1 (2)'!CQ895:CR895,'Plate 1 - Sheet1 (2)'!G1020)</f>
        <v>184.66666666666666</v>
      </c>
      <c r="X111">
        <f>AVERAGE('Plate 1 - Sheet1 (2)'!H1020:J1020)</f>
        <v>143.33333333333334</v>
      </c>
      <c r="Y111">
        <f>AVERAGE('Plate 1 - Sheet1 (2)'!K1020,'Plate 1 - Sheet1 (2)'!M1020:N1020)</f>
        <v>279.33333333333331</v>
      </c>
      <c r="Z111">
        <f>AVERAGE('Plate 1 - Sheet1 (2)'!O1020:Q1020)</f>
        <v>357.66666666666669</v>
      </c>
      <c r="AA111">
        <f>AVERAGE('Plate 1 - Sheet1 (2)'!R1020:T1020)</f>
        <v>772.33333333333337</v>
      </c>
      <c r="AB111">
        <f>AVERAGE('Plate 1 - Sheet1 (2)'!U1020:W1020)</f>
        <v>1293</v>
      </c>
      <c r="AC111">
        <f>AVERAGE('Plate 1 - Sheet1 (2)'!X1020,'Plate 1 - Sheet1 (2)'!AE1020:AF1020)</f>
        <v>2097</v>
      </c>
      <c r="AD111">
        <f>AVERAGE('Plate 1 - Sheet1 (2)'!AG1020:AI1020)</f>
        <v>43.333333333333336</v>
      </c>
    </row>
    <row r="112" spans="1:30" x14ac:dyDescent="0.15">
      <c r="A112" s="1">
        <f>'Plate 1 - Sheet1 (2)'!B1021</f>
        <v>0.1150462962962963</v>
      </c>
      <c r="B112">
        <f>AVERAGE('Plate 1 - Sheet1 (2)'!K896:L896,'Plate 1 - Sheet1 (2)'!N896)</f>
        <v>121</v>
      </c>
      <c r="C112">
        <f>AVERAGE('Plate 1 - Sheet1 (2)'!O896:Q896)</f>
        <v>121.33333333333333</v>
      </c>
      <c r="D112">
        <f>AVERAGE('Plate 1 - Sheet1 (2)'!R896:T896)</f>
        <v>270.33333333333331</v>
      </c>
      <c r="E112" s="19">
        <f>AVERAGE('Plate 1 - Sheet1 (2)'!U896:W896)</f>
        <v>11229.333333333334</v>
      </c>
      <c r="F112">
        <f>AVERAGE('Plate 1 - Sheet1 (2)'!X896,'Plate 1 - Sheet1 (2)'!AE896:AF896)</f>
        <v>572.33333333333337</v>
      </c>
      <c r="G112">
        <f>AVERAGE('Plate 1 - Sheet1 (2)'!AG896:AI896)</f>
        <v>567.66666666666663</v>
      </c>
      <c r="H112">
        <f>AVERAGE('Plate 1 - Sheet1 (2)'!AJ896:AL896)</f>
        <v>1146</v>
      </c>
      <c r="I112">
        <f>AVERAGE('Plate 1 - Sheet1 (2)'!AM896:AO896)</f>
        <v>368.33333333333331</v>
      </c>
      <c r="J112">
        <f>AVERAGE('Plate 1 - Sheet1 (2)'!AP896:AR896)</f>
        <v>228.66666666666666</v>
      </c>
      <c r="K112">
        <f>AVERAGE('Plate 1 - Sheet1 (2)'!AS896:AU896)</f>
        <v>390.33333333333331</v>
      </c>
      <c r="L112">
        <f>AVERAGE('Plate 1 - Sheet1 (2)'!AV896,'Plate 1 - Sheet1 (2)'!BC896:BD896)</f>
        <v>425</v>
      </c>
      <c r="M112">
        <f>AVERAGE('Plate 1 - Sheet1 (2)'!BE896:BG896)</f>
        <v>527.66666666666663</v>
      </c>
      <c r="N112">
        <f>AVERAGE('Plate 1 - Sheet1 (2)'!BH896:BI896,'Plate 1 - Sheet1 (2)'!BK896)</f>
        <v>898</v>
      </c>
      <c r="O112">
        <f>AVERAGE('Plate 1 - Sheet1 (2)'!BL896:BN896)</f>
        <v>1607.3333333333333</v>
      </c>
      <c r="P112" s="19">
        <f>AVERAGE('Plate 1 - Sheet1 (2)'!BO896:BQ896)</f>
        <v>1089.3333333333333</v>
      </c>
      <c r="Q112">
        <f>AVERAGE('Plate 1 - Sheet1 (2)'!BR896:BT896)</f>
        <v>171.66666666666666</v>
      </c>
      <c r="R112">
        <f>AVERAGE('Plate 1 - Sheet1 (2)'!CA896:CC896)</f>
        <v>110.33333333333333</v>
      </c>
      <c r="S112">
        <f>AVERAGE('Plate 1 - Sheet1 (2)'!CD896:CF896)</f>
        <v>131.33333333333334</v>
      </c>
      <c r="T112">
        <f>AVERAGE('Plate 1 - Sheet1 (2)'!CG896:CH896,'Plate 1 - Sheet1 (2)'!CJ896)</f>
        <v>280</v>
      </c>
      <c r="U112">
        <f>AVERAGE('Plate 1 - Sheet1 (2)'!CK896:CM896)</f>
        <v>424.33333333333331</v>
      </c>
      <c r="V112">
        <f>AVERAGE('Plate 1 - Sheet1 (2)'!CN896:CP896)</f>
        <v>1180.6666666666667</v>
      </c>
      <c r="W112">
        <f>AVERAGE('Plate 1 - Sheet1 (2)'!CQ896:CR896,'Plate 1 - Sheet1 (2)'!G1021)</f>
        <v>176</v>
      </c>
      <c r="X112">
        <f>AVERAGE('Plate 1 - Sheet1 (2)'!H1021:J1021)</f>
        <v>145.66666666666666</v>
      </c>
      <c r="Y112">
        <f>AVERAGE('Plate 1 - Sheet1 (2)'!K1021,'Plate 1 - Sheet1 (2)'!M1021:N1021)</f>
        <v>279</v>
      </c>
      <c r="Z112">
        <f>AVERAGE('Plate 1 - Sheet1 (2)'!O1021:Q1021)</f>
        <v>336</v>
      </c>
      <c r="AA112">
        <f>AVERAGE('Plate 1 - Sheet1 (2)'!R1021:T1021)</f>
        <v>736</v>
      </c>
      <c r="AB112">
        <f>AVERAGE('Plate 1 - Sheet1 (2)'!U1021:W1021)</f>
        <v>1227.6666666666667</v>
      </c>
      <c r="AC112">
        <f>AVERAGE('Plate 1 - Sheet1 (2)'!X1021,'Plate 1 - Sheet1 (2)'!AE1021:AF1021)</f>
        <v>2013</v>
      </c>
      <c r="AD112">
        <f>AVERAGE('Plate 1 - Sheet1 (2)'!AG1021:AI1021)</f>
        <v>52</v>
      </c>
    </row>
    <row r="113" spans="1:30" x14ac:dyDescent="0.15">
      <c r="A113" s="1">
        <f>'Plate 1 - Sheet1 (2)'!B1022</f>
        <v>0.11608796296296296</v>
      </c>
      <c r="B113">
        <f>AVERAGE('Plate 1 - Sheet1 (2)'!K897:L897,'Plate 1 - Sheet1 (2)'!N897)</f>
        <v>115.33333333333333</v>
      </c>
      <c r="C113">
        <f>AVERAGE('Plate 1 - Sheet1 (2)'!O897:Q897)</f>
        <v>122</v>
      </c>
      <c r="D113">
        <f>AVERAGE('Plate 1 - Sheet1 (2)'!R897:T897)</f>
        <v>266</v>
      </c>
      <c r="E113" s="19">
        <f>AVERAGE('Plate 1 - Sheet1 (2)'!U897:W897)</f>
        <v>11273.666666666666</v>
      </c>
      <c r="F113">
        <f>AVERAGE('Plate 1 - Sheet1 (2)'!X897,'Plate 1 - Sheet1 (2)'!AE897:AF897)</f>
        <v>550.33333333333337</v>
      </c>
      <c r="G113">
        <f>AVERAGE('Plate 1 - Sheet1 (2)'!AG897:AI897)</f>
        <v>541</v>
      </c>
      <c r="H113">
        <f>AVERAGE('Plate 1 - Sheet1 (2)'!AJ897:AL897)</f>
        <v>1088</v>
      </c>
      <c r="I113">
        <f>AVERAGE('Plate 1 - Sheet1 (2)'!AM897:AO897)</f>
        <v>370.33333333333331</v>
      </c>
      <c r="J113">
        <f>AVERAGE('Plate 1 - Sheet1 (2)'!AP897:AR897)</f>
        <v>224.66666666666666</v>
      </c>
      <c r="K113">
        <f>AVERAGE('Plate 1 - Sheet1 (2)'!AS897:AU897)</f>
        <v>381.33333333333331</v>
      </c>
      <c r="L113">
        <f>AVERAGE('Plate 1 - Sheet1 (2)'!AV897,'Plate 1 - Sheet1 (2)'!BC897:BD897)</f>
        <v>409.33333333333331</v>
      </c>
      <c r="M113">
        <f>AVERAGE('Plate 1 - Sheet1 (2)'!BE897:BG897)</f>
        <v>509</v>
      </c>
      <c r="N113">
        <f>AVERAGE('Plate 1 - Sheet1 (2)'!BH897:BI897,'Plate 1 - Sheet1 (2)'!BK897)</f>
        <v>852.33333333333337</v>
      </c>
      <c r="O113">
        <f>AVERAGE('Plate 1 - Sheet1 (2)'!BL897:BN897)</f>
        <v>1537.6666666666667</v>
      </c>
      <c r="P113" s="19">
        <f>AVERAGE('Plate 1 - Sheet1 (2)'!BO897:BQ897)</f>
        <v>1105</v>
      </c>
      <c r="Q113">
        <f>AVERAGE('Plate 1 - Sheet1 (2)'!BR897:BT897)</f>
        <v>151.66666666666666</v>
      </c>
      <c r="R113">
        <f>AVERAGE('Plate 1 - Sheet1 (2)'!CA897:CC897)</f>
        <v>110</v>
      </c>
      <c r="S113">
        <f>AVERAGE('Plate 1 - Sheet1 (2)'!CD897:CF897)</f>
        <v>128.66666666666666</v>
      </c>
      <c r="T113">
        <f>AVERAGE('Plate 1 - Sheet1 (2)'!CG897:CH897,'Plate 1 - Sheet1 (2)'!CJ897)</f>
        <v>259.33333333333331</v>
      </c>
      <c r="U113">
        <f>AVERAGE('Plate 1 - Sheet1 (2)'!CK897:CM897)</f>
        <v>416.66666666666669</v>
      </c>
      <c r="V113">
        <f>AVERAGE('Plate 1 - Sheet1 (2)'!CN897:CP897)</f>
        <v>1145.3333333333333</v>
      </c>
      <c r="W113">
        <f>AVERAGE('Plate 1 - Sheet1 (2)'!CQ897:CR897,'Plate 1 - Sheet1 (2)'!G1022)</f>
        <v>182.33333333333334</v>
      </c>
      <c r="X113">
        <f>AVERAGE('Plate 1 - Sheet1 (2)'!H1022:J1022)</f>
        <v>139.66666666666666</v>
      </c>
      <c r="Y113">
        <f>AVERAGE('Plate 1 - Sheet1 (2)'!K1022,'Plate 1 - Sheet1 (2)'!M1022:N1022)</f>
        <v>261.66666666666669</v>
      </c>
      <c r="Z113">
        <f>AVERAGE('Plate 1 - Sheet1 (2)'!O1022:Q1022)</f>
        <v>318.66666666666669</v>
      </c>
      <c r="AA113">
        <f>AVERAGE('Plate 1 - Sheet1 (2)'!R1022:T1022)</f>
        <v>695</v>
      </c>
      <c r="AB113">
        <f>AVERAGE('Plate 1 - Sheet1 (2)'!U1022:W1022)</f>
        <v>1165.3333333333333</v>
      </c>
      <c r="AC113">
        <f>AVERAGE('Plate 1 - Sheet1 (2)'!X1022,'Plate 1 - Sheet1 (2)'!AE1022:AF1022)</f>
        <v>1904.6666666666667</v>
      </c>
      <c r="AD113">
        <f>AVERAGE('Plate 1 - Sheet1 (2)'!AG1022:AI1022)</f>
        <v>53</v>
      </c>
    </row>
    <row r="114" spans="1:30" x14ac:dyDescent="0.15">
      <c r="A114" s="1">
        <f>'Plate 1 - Sheet1 (2)'!B1023</f>
        <v>0.11712962962962963</v>
      </c>
      <c r="B114">
        <f>AVERAGE('Plate 1 - Sheet1 (2)'!K898:L898,'Plate 1 - Sheet1 (2)'!N898)</f>
        <v>118.66666666666667</v>
      </c>
      <c r="C114">
        <f>AVERAGE('Plate 1 - Sheet1 (2)'!O898:Q898)</f>
        <v>116.33333333333333</v>
      </c>
      <c r="D114">
        <f>AVERAGE('Plate 1 - Sheet1 (2)'!R898:T898)</f>
        <v>268.33333333333331</v>
      </c>
      <c r="E114" s="19">
        <f>AVERAGE('Plate 1 - Sheet1 (2)'!U898:W898)</f>
        <v>11334.666666666666</v>
      </c>
      <c r="F114">
        <f>AVERAGE('Plate 1 - Sheet1 (2)'!X898,'Plate 1 - Sheet1 (2)'!AE898:AF898)</f>
        <v>514.66666666666663</v>
      </c>
      <c r="G114">
        <f>AVERAGE('Plate 1 - Sheet1 (2)'!AG898:AI898)</f>
        <v>522</v>
      </c>
      <c r="H114">
        <f>AVERAGE('Plate 1 - Sheet1 (2)'!AJ898:AL898)</f>
        <v>1036.6666666666667</v>
      </c>
      <c r="I114">
        <f>AVERAGE('Plate 1 - Sheet1 (2)'!AM898:AO898)</f>
        <v>377</v>
      </c>
      <c r="J114">
        <f>AVERAGE('Plate 1 - Sheet1 (2)'!AP898:AR898)</f>
        <v>213</v>
      </c>
      <c r="K114">
        <f>AVERAGE('Plate 1 - Sheet1 (2)'!AS898:AU898)</f>
        <v>368</v>
      </c>
      <c r="L114">
        <f>AVERAGE('Plate 1 - Sheet1 (2)'!AV898,'Plate 1 - Sheet1 (2)'!BC898:BD898)</f>
        <v>403.33333333333331</v>
      </c>
      <c r="M114">
        <f>AVERAGE('Plate 1 - Sheet1 (2)'!BE898:BG898)</f>
        <v>490.66666666666669</v>
      </c>
      <c r="N114">
        <f>AVERAGE('Plate 1 - Sheet1 (2)'!BH898:BI898,'Plate 1 - Sheet1 (2)'!BK898)</f>
        <v>807.33333333333337</v>
      </c>
      <c r="O114">
        <f>AVERAGE('Plate 1 - Sheet1 (2)'!BL898:BN898)</f>
        <v>1481.6666666666667</v>
      </c>
      <c r="P114" s="19">
        <f>AVERAGE('Plate 1 - Sheet1 (2)'!BO898:BQ898)</f>
        <v>1088.6666666666667</v>
      </c>
      <c r="Q114">
        <f>AVERAGE('Plate 1 - Sheet1 (2)'!BR898:BT898)</f>
        <v>169.33333333333334</v>
      </c>
      <c r="R114">
        <f>AVERAGE('Plate 1 - Sheet1 (2)'!CA898:CC898)</f>
        <v>99.333333333333329</v>
      </c>
      <c r="S114">
        <f>AVERAGE('Plate 1 - Sheet1 (2)'!CD898:CF898)</f>
        <v>116.33333333333333</v>
      </c>
      <c r="T114">
        <f>AVERAGE('Plate 1 - Sheet1 (2)'!CG898:CH898,'Plate 1 - Sheet1 (2)'!CJ898)</f>
        <v>251.33333333333334</v>
      </c>
      <c r="U114">
        <f>AVERAGE('Plate 1 - Sheet1 (2)'!CK898:CM898)</f>
        <v>399</v>
      </c>
      <c r="V114">
        <f>AVERAGE('Plate 1 - Sheet1 (2)'!CN898:CP898)</f>
        <v>1090</v>
      </c>
      <c r="W114">
        <f>AVERAGE('Plate 1 - Sheet1 (2)'!CQ898:CR898,'Plate 1 - Sheet1 (2)'!G1023)</f>
        <v>182</v>
      </c>
      <c r="X114">
        <f>AVERAGE('Plate 1 - Sheet1 (2)'!H1023:J1023)</f>
        <v>150</v>
      </c>
      <c r="Y114">
        <f>AVERAGE('Plate 1 - Sheet1 (2)'!K1023,'Plate 1 - Sheet1 (2)'!M1023:N1023)</f>
        <v>246.66666666666666</v>
      </c>
      <c r="Z114">
        <f>AVERAGE('Plate 1 - Sheet1 (2)'!O1023:Q1023)</f>
        <v>311</v>
      </c>
      <c r="AA114">
        <f>AVERAGE('Plate 1 - Sheet1 (2)'!R1023:T1023)</f>
        <v>669.33333333333337</v>
      </c>
      <c r="AB114">
        <f>AVERAGE('Plate 1 - Sheet1 (2)'!U1023:W1023)</f>
        <v>1114.3333333333333</v>
      </c>
      <c r="AC114">
        <f>AVERAGE('Plate 1 - Sheet1 (2)'!X1023,'Plate 1 - Sheet1 (2)'!AE1023:AF1023)</f>
        <v>1834.6666666666667</v>
      </c>
      <c r="AD114">
        <f>AVERAGE('Plate 1 - Sheet1 (2)'!AG1023:AI1023)</f>
        <v>52</v>
      </c>
    </row>
    <row r="115" spans="1:30" x14ac:dyDescent="0.15">
      <c r="A115" s="1">
        <f>'Plate 1 - Sheet1 (2)'!B1024</f>
        <v>0.1181712962962963</v>
      </c>
      <c r="B115">
        <f>AVERAGE('Plate 1 - Sheet1 (2)'!K899:L899,'Plate 1 - Sheet1 (2)'!N899)</f>
        <v>117.33333333333333</v>
      </c>
      <c r="C115">
        <f>AVERAGE('Plate 1 - Sheet1 (2)'!O899:Q899)</f>
        <v>124</v>
      </c>
      <c r="D115">
        <f>AVERAGE('Plate 1 - Sheet1 (2)'!R899:T899)</f>
        <v>255</v>
      </c>
      <c r="E115" s="19">
        <f>AVERAGE('Plate 1 - Sheet1 (2)'!U899:W899)</f>
        <v>11457</v>
      </c>
      <c r="F115">
        <f>AVERAGE('Plate 1 - Sheet1 (2)'!X899,'Plate 1 - Sheet1 (2)'!AE899:AF899)</f>
        <v>507</v>
      </c>
      <c r="G115">
        <f>AVERAGE('Plate 1 - Sheet1 (2)'!AG899:AI899)</f>
        <v>485.66666666666669</v>
      </c>
      <c r="H115">
        <f>AVERAGE('Plate 1 - Sheet1 (2)'!AJ899:AL899)</f>
        <v>983</v>
      </c>
      <c r="I115">
        <f>AVERAGE('Plate 1 - Sheet1 (2)'!AM899:AO899)</f>
        <v>366.66666666666669</v>
      </c>
      <c r="J115">
        <f>AVERAGE('Plate 1 - Sheet1 (2)'!AP899:AR899)</f>
        <v>221</v>
      </c>
      <c r="K115">
        <f>AVERAGE('Plate 1 - Sheet1 (2)'!AS899:AU899)</f>
        <v>370</v>
      </c>
      <c r="L115">
        <f>AVERAGE('Plate 1 - Sheet1 (2)'!AV899,'Plate 1 - Sheet1 (2)'!BC899:BD899)</f>
        <v>390</v>
      </c>
      <c r="M115">
        <f>AVERAGE('Plate 1 - Sheet1 (2)'!BE899:BG899)</f>
        <v>468.66666666666669</v>
      </c>
      <c r="N115">
        <f>AVERAGE('Plate 1 - Sheet1 (2)'!BH899:BI899,'Plate 1 - Sheet1 (2)'!BK899)</f>
        <v>773.66666666666663</v>
      </c>
      <c r="O115">
        <f>AVERAGE('Plate 1 - Sheet1 (2)'!BL899:BN899)</f>
        <v>1401.3333333333333</v>
      </c>
      <c r="P115" s="19">
        <f>AVERAGE('Plate 1 - Sheet1 (2)'!BO899:BQ899)</f>
        <v>1081.3333333333333</v>
      </c>
      <c r="Q115">
        <f>AVERAGE('Plate 1 - Sheet1 (2)'!BR899:BT899)</f>
        <v>159</v>
      </c>
      <c r="R115">
        <f>AVERAGE('Plate 1 - Sheet1 (2)'!CA899:CC899)</f>
        <v>98.666666666666671</v>
      </c>
      <c r="S115">
        <f>AVERAGE('Plate 1 - Sheet1 (2)'!CD899:CF899)</f>
        <v>127.66666666666667</v>
      </c>
      <c r="T115">
        <f>AVERAGE('Plate 1 - Sheet1 (2)'!CG899:CH899,'Plate 1 - Sheet1 (2)'!CJ899)</f>
        <v>256</v>
      </c>
      <c r="U115">
        <f>AVERAGE('Plate 1 - Sheet1 (2)'!CK899:CM899)</f>
        <v>373.33333333333331</v>
      </c>
      <c r="V115">
        <f>AVERAGE('Plate 1 - Sheet1 (2)'!CN899:CP899)</f>
        <v>1020.6666666666666</v>
      </c>
      <c r="W115">
        <f>AVERAGE('Plate 1 - Sheet1 (2)'!CQ899:CR899,'Plate 1 - Sheet1 (2)'!G1024)</f>
        <v>176.66666666666666</v>
      </c>
      <c r="X115">
        <f>AVERAGE('Plate 1 - Sheet1 (2)'!H1024:J1024)</f>
        <v>128.66666666666666</v>
      </c>
      <c r="Y115">
        <f>AVERAGE('Plate 1 - Sheet1 (2)'!K1024,'Plate 1 - Sheet1 (2)'!M1024:N1024)</f>
        <v>244.66666666666666</v>
      </c>
      <c r="Z115">
        <f>AVERAGE('Plate 1 - Sheet1 (2)'!O1024:Q1024)</f>
        <v>303</v>
      </c>
      <c r="AA115">
        <f>AVERAGE('Plate 1 - Sheet1 (2)'!R1024:T1024)</f>
        <v>639.66666666666663</v>
      </c>
      <c r="AB115">
        <f>AVERAGE('Plate 1 - Sheet1 (2)'!U1024:W1024)</f>
        <v>1060.6666666666667</v>
      </c>
      <c r="AC115">
        <f>AVERAGE('Plate 1 - Sheet1 (2)'!X1024,'Plate 1 - Sheet1 (2)'!AE1024:AF1024)</f>
        <v>1743</v>
      </c>
      <c r="AD115">
        <f>AVERAGE('Plate 1 - Sheet1 (2)'!AG1024:AI1024)</f>
        <v>54</v>
      </c>
    </row>
    <row r="116" spans="1:30" x14ac:dyDescent="0.15">
      <c r="A116" s="1">
        <f>'Plate 1 - Sheet1 (2)'!B1025</f>
        <v>0.11921296296296297</v>
      </c>
      <c r="B116">
        <f>AVERAGE('Plate 1 - Sheet1 (2)'!K900:L900,'Plate 1 - Sheet1 (2)'!N900)</f>
        <v>111</v>
      </c>
      <c r="C116">
        <f>AVERAGE('Plate 1 - Sheet1 (2)'!O900:Q900)</f>
        <v>112.33333333333333</v>
      </c>
      <c r="D116">
        <f>AVERAGE('Plate 1 - Sheet1 (2)'!R900:T900)</f>
        <v>252.66666666666666</v>
      </c>
      <c r="E116" s="19">
        <f>AVERAGE('Plate 1 - Sheet1 (2)'!U900:W900)</f>
        <v>11517</v>
      </c>
      <c r="F116">
        <f>AVERAGE('Plate 1 - Sheet1 (2)'!X900,'Plate 1 - Sheet1 (2)'!AE900:AF900)</f>
        <v>484.66666666666669</v>
      </c>
      <c r="G116">
        <f>AVERAGE('Plate 1 - Sheet1 (2)'!AG900:AI900)</f>
        <v>451.33333333333331</v>
      </c>
      <c r="H116">
        <f>AVERAGE('Plate 1 - Sheet1 (2)'!AJ900:AL900)</f>
        <v>940.66666666666663</v>
      </c>
      <c r="I116">
        <f>AVERAGE('Plate 1 - Sheet1 (2)'!AM900:AO900)</f>
        <v>369.33333333333331</v>
      </c>
      <c r="J116">
        <f>AVERAGE('Plate 1 - Sheet1 (2)'!AP900:AR900)</f>
        <v>214.66666666666666</v>
      </c>
      <c r="K116">
        <f>AVERAGE('Plate 1 - Sheet1 (2)'!AS900:AU900)</f>
        <v>365.33333333333331</v>
      </c>
      <c r="L116">
        <f>AVERAGE('Plate 1 - Sheet1 (2)'!AV900,'Plate 1 - Sheet1 (2)'!BC900:BD900)</f>
        <v>376.33333333333331</v>
      </c>
      <c r="M116">
        <f>AVERAGE('Plate 1 - Sheet1 (2)'!BE900:BG900)</f>
        <v>448.33333333333331</v>
      </c>
      <c r="N116">
        <f>AVERAGE('Plate 1 - Sheet1 (2)'!BH900:BI900,'Plate 1 - Sheet1 (2)'!BK900)</f>
        <v>741.33333333333337</v>
      </c>
      <c r="O116">
        <f>AVERAGE('Plate 1 - Sheet1 (2)'!BL900:BN900)</f>
        <v>1340.6666666666667</v>
      </c>
      <c r="P116" s="19">
        <f>AVERAGE('Plate 1 - Sheet1 (2)'!BO900:BQ900)</f>
        <v>1099</v>
      </c>
      <c r="Q116">
        <f>AVERAGE('Plate 1 - Sheet1 (2)'!BR900:BT900)</f>
        <v>165</v>
      </c>
      <c r="R116">
        <f>AVERAGE('Plate 1 - Sheet1 (2)'!CA900:CC900)</f>
        <v>98.333333333333329</v>
      </c>
      <c r="S116">
        <f>AVERAGE('Plate 1 - Sheet1 (2)'!CD900:CF900)</f>
        <v>115</v>
      </c>
      <c r="T116">
        <f>AVERAGE('Plate 1 - Sheet1 (2)'!CG900:CH900,'Plate 1 - Sheet1 (2)'!CJ900)</f>
        <v>235.66666666666666</v>
      </c>
      <c r="U116">
        <f>AVERAGE('Plate 1 - Sheet1 (2)'!CK900:CM900)</f>
        <v>354.33333333333331</v>
      </c>
      <c r="V116">
        <f>AVERAGE('Plate 1 - Sheet1 (2)'!CN900:CP900)</f>
        <v>983.66666666666663</v>
      </c>
      <c r="W116">
        <f>AVERAGE('Plate 1 - Sheet1 (2)'!CQ900:CR900,'Plate 1 - Sheet1 (2)'!G1025)</f>
        <v>175.66666666666666</v>
      </c>
      <c r="X116">
        <f>AVERAGE('Plate 1 - Sheet1 (2)'!H1025:J1025)</f>
        <v>131</v>
      </c>
      <c r="Y116">
        <f>AVERAGE('Plate 1 - Sheet1 (2)'!K1025,'Plate 1 - Sheet1 (2)'!M1025:N1025)</f>
        <v>243.33333333333334</v>
      </c>
      <c r="Z116">
        <f>AVERAGE('Plate 1 - Sheet1 (2)'!O1025:Q1025)</f>
        <v>286</v>
      </c>
      <c r="AA116">
        <f>AVERAGE('Plate 1 - Sheet1 (2)'!R1025:T1025)</f>
        <v>617.33333333333337</v>
      </c>
      <c r="AB116">
        <f>AVERAGE('Plate 1 - Sheet1 (2)'!U1025:W1025)</f>
        <v>1010.3333333333334</v>
      </c>
      <c r="AC116">
        <f>AVERAGE('Plate 1 - Sheet1 (2)'!X1025,'Plate 1 - Sheet1 (2)'!AE1025:AF1025)</f>
        <v>1653.3333333333333</v>
      </c>
      <c r="AD116">
        <f>AVERAGE('Plate 1 - Sheet1 (2)'!AG1025:AI1025)</f>
        <v>59.333333333333336</v>
      </c>
    </row>
    <row r="117" spans="1:30" x14ac:dyDescent="0.15">
      <c r="A117" s="1">
        <f>'Plate 1 - Sheet1 (2)'!B1026</f>
        <v>0.12025462962962963</v>
      </c>
      <c r="B117">
        <f>AVERAGE('Plate 1 - Sheet1 (2)'!K901:L901,'Plate 1 - Sheet1 (2)'!N901)</f>
        <v>117.66666666666667</v>
      </c>
      <c r="C117">
        <f>AVERAGE('Plate 1 - Sheet1 (2)'!O901:Q901)</f>
        <v>110.66666666666667</v>
      </c>
      <c r="D117">
        <f>AVERAGE('Plate 1 - Sheet1 (2)'!R901:T901)</f>
        <v>258.66666666666669</v>
      </c>
      <c r="E117" s="19">
        <f>AVERAGE('Plate 1 - Sheet1 (2)'!U901:W901)</f>
        <v>11469.666666666666</v>
      </c>
      <c r="F117">
        <f>AVERAGE('Plate 1 - Sheet1 (2)'!X901,'Plate 1 - Sheet1 (2)'!AE901:AF901)</f>
        <v>462.66666666666669</v>
      </c>
      <c r="G117">
        <f>AVERAGE('Plate 1 - Sheet1 (2)'!AG901:AI901)</f>
        <v>436</v>
      </c>
      <c r="H117">
        <f>AVERAGE('Plate 1 - Sheet1 (2)'!AJ901:AL901)</f>
        <v>903.33333333333337</v>
      </c>
      <c r="I117">
        <f>AVERAGE('Plate 1 - Sheet1 (2)'!AM901:AO901)</f>
        <v>370.33333333333331</v>
      </c>
      <c r="J117">
        <f>AVERAGE('Plate 1 - Sheet1 (2)'!AP901:AR901)</f>
        <v>216</v>
      </c>
      <c r="K117">
        <f>AVERAGE('Plate 1 - Sheet1 (2)'!AS901:AU901)</f>
        <v>351</v>
      </c>
      <c r="L117">
        <f>AVERAGE('Plate 1 - Sheet1 (2)'!AV901,'Plate 1 - Sheet1 (2)'!BC901:BD901)</f>
        <v>364.66666666666669</v>
      </c>
      <c r="M117">
        <f>AVERAGE('Plate 1 - Sheet1 (2)'!BE901:BG901)</f>
        <v>427.33333333333331</v>
      </c>
      <c r="N117">
        <f>AVERAGE('Plate 1 - Sheet1 (2)'!BH901:BI901,'Plate 1 - Sheet1 (2)'!BK901)</f>
        <v>702.33333333333337</v>
      </c>
      <c r="O117">
        <f>AVERAGE('Plate 1 - Sheet1 (2)'!BL901:BN901)</f>
        <v>1281</v>
      </c>
      <c r="P117" s="19">
        <f>AVERAGE('Plate 1 - Sheet1 (2)'!BO901:BQ901)</f>
        <v>1096</v>
      </c>
      <c r="Q117">
        <f>AVERAGE('Plate 1 - Sheet1 (2)'!BR901:BT901)</f>
        <v>154.66666666666666</v>
      </c>
      <c r="R117">
        <f>AVERAGE('Plate 1 - Sheet1 (2)'!CA901:CC901)</f>
        <v>96</v>
      </c>
      <c r="S117">
        <f>AVERAGE('Plate 1 - Sheet1 (2)'!CD901:CF901)</f>
        <v>117.33333333333333</v>
      </c>
      <c r="T117">
        <f>AVERAGE('Plate 1 - Sheet1 (2)'!CG901:CH901,'Plate 1 - Sheet1 (2)'!CJ901)</f>
        <v>221</v>
      </c>
      <c r="U117">
        <f>AVERAGE('Plate 1 - Sheet1 (2)'!CK901:CM901)</f>
        <v>335.33333333333331</v>
      </c>
      <c r="V117">
        <f>AVERAGE('Plate 1 - Sheet1 (2)'!CN901:CP901)</f>
        <v>944</v>
      </c>
      <c r="W117">
        <f>AVERAGE('Plate 1 - Sheet1 (2)'!CQ901:CR901,'Plate 1 - Sheet1 (2)'!G1026)</f>
        <v>172</v>
      </c>
      <c r="X117">
        <f>AVERAGE('Plate 1 - Sheet1 (2)'!H1026:J1026)</f>
        <v>139</v>
      </c>
      <c r="Y117">
        <f>AVERAGE('Plate 1 - Sheet1 (2)'!K1026,'Plate 1 - Sheet1 (2)'!M1026:N1026)</f>
        <v>233.33333333333334</v>
      </c>
      <c r="Z117">
        <f>AVERAGE('Plate 1 - Sheet1 (2)'!O1026:Q1026)</f>
        <v>268.66666666666669</v>
      </c>
      <c r="AA117">
        <f>AVERAGE('Plate 1 - Sheet1 (2)'!R1026:T1026)</f>
        <v>577</v>
      </c>
      <c r="AB117">
        <f>AVERAGE('Plate 1 - Sheet1 (2)'!U1026:W1026)</f>
        <v>985</v>
      </c>
      <c r="AC117">
        <f>AVERAGE('Plate 1 - Sheet1 (2)'!X1026,'Plate 1 - Sheet1 (2)'!AE1026:AF1026)</f>
        <v>1574</v>
      </c>
      <c r="AD117">
        <f>AVERAGE('Plate 1 - Sheet1 (2)'!AG1026:AI1026)</f>
        <v>49.333333333333336</v>
      </c>
    </row>
    <row r="118" spans="1:30" x14ac:dyDescent="0.15">
      <c r="A118" s="1">
        <f>'Plate 1 - Sheet1 (2)'!B1027</f>
        <v>0.12129629629629629</v>
      </c>
      <c r="B118">
        <f>AVERAGE('Plate 1 - Sheet1 (2)'!K902:L902,'Plate 1 - Sheet1 (2)'!N902)</f>
        <v>118.33333333333333</v>
      </c>
      <c r="C118">
        <f>AVERAGE('Plate 1 - Sheet1 (2)'!O902:Q902)</f>
        <v>118</v>
      </c>
      <c r="D118">
        <f>AVERAGE('Plate 1 - Sheet1 (2)'!R902:T902)</f>
        <v>250.66666666666666</v>
      </c>
      <c r="E118" s="19">
        <f>AVERAGE('Plate 1 - Sheet1 (2)'!U902:W902)</f>
        <v>11565</v>
      </c>
      <c r="F118">
        <f>AVERAGE('Plate 1 - Sheet1 (2)'!X902,'Plate 1 - Sheet1 (2)'!AE902:AF902)</f>
        <v>451.33333333333331</v>
      </c>
      <c r="G118">
        <f>AVERAGE('Plate 1 - Sheet1 (2)'!AG902:AI902)</f>
        <v>427.33333333333331</v>
      </c>
      <c r="H118">
        <f>AVERAGE('Plate 1 - Sheet1 (2)'!AJ902:AL902)</f>
        <v>876.33333333333337</v>
      </c>
      <c r="I118">
        <f>AVERAGE('Plate 1 - Sheet1 (2)'!AM902:AO902)</f>
        <v>364.33333333333331</v>
      </c>
      <c r="J118">
        <f>AVERAGE('Plate 1 - Sheet1 (2)'!AP902:AR902)</f>
        <v>209</v>
      </c>
      <c r="K118">
        <f>AVERAGE('Plate 1 - Sheet1 (2)'!AS902:AU902)</f>
        <v>350.66666666666669</v>
      </c>
      <c r="L118">
        <f>AVERAGE('Plate 1 - Sheet1 (2)'!AV902,'Plate 1 - Sheet1 (2)'!BC902:BD902)</f>
        <v>354.66666666666669</v>
      </c>
      <c r="M118">
        <f>AVERAGE('Plate 1 - Sheet1 (2)'!BE902:BG902)</f>
        <v>414.66666666666669</v>
      </c>
      <c r="N118">
        <f>AVERAGE('Plate 1 - Sheet1 (2)'!BH902:BI902,'Plate 1 - Sheet1 (2)'!BK902)</f>
        <v>664.33333333333337</v>
      </c>
      <c r="O118">
        <f>AVERAGE('Plate 1 - Sheet1 (2)'!BL902:BN902)</f>
        <v>1220.6666666666667</v>
      </c>
      <c r="P118" s="19">
        <f>AVERAGE('Plate 1 - Sheet1 (2)'!BO902:BQ902)</f>
        <v>1098.3333333333333</v>
      </c>
      <c r="Q118">
        <f>AVERAGE('Plate 1 - Sheet1 (2)'!BR902:BT902)</f>
        <v>160.66666666666666</v>
      </c>
      <c r="R118">
        <f>AVERAGE('Plate 1 - Sheet1 (2)'!CA902:CC902)</f>
        <v>97.666666666666671</v>
      </c>
      <c r="S118">
        <f>AVERAGE('Plate 1 - Sheet1 (2)'!CD902:CF902)</f>
        <v>117.66666666666667</v>
      </c>
      <c r="T118">
        <f>AVERAGE('Plate 1 - Sheet1 (2)'!CG902:CH902,'Plate 1 - Sheet1 (2)'!CJ902)</f>
        <v>215.66666666666666</v>
      </c>
      <c r="U118">
        <f>AVERAGE('Plate 1 - Sheet1 (2)'!CK902:CM902)</f>
        <v>324.33333333333331</v>
      </c>
      <c r="V118">
        <f>AVERAGE('Plate 1 - Sheet1 (2)'!CN902:CP902)</f>
        <v>894</v>
      </c>
      <c r="W118">
        <f>AVERAGE('Plate 1 - Sheet1 (2)'!CQ902:CR902,'Plate 1 - Sheet1 (2)'!G1027)</f>
        <v>174.33333333333334</v>
      </c>
      <c r="X118">
        <f>AVERAGE('Plate 1 - Sheet1 (2)'!H1027:J1027)</f>
        <v>127.33333333333333</v>
      </c>
      <c r="Y118">
        <f>AVERAGE('Plate 1 - Sheet1 (2)'!K1027,'Plate 1 - Sheet1 (2)'!M1027:N1027)</f>
        <v>227.66666666666666</v>
      </c>
      <c r="Z118">
        <f>AVERAGE('Plate 1 - Sheet1 (2)'!O1027:Q1027)</f>
        <v>264.66666666666669</v>
      </c>
      <c r="AA118">
        <f>AVERAGE('Plate 1 - Sheet1 (2)'!R1027:T1027)</f>
        <v>565.66666666666663</v>
      </c>
      <c r="AB118">
        <f>AVERAGE('Plate 1 - Sheet1 (2)'!U1027:W1027)</f>
        <v>936.33333333333337</v>
      </c>
      <c r="AC118">
        <f>AVERAGE('Plate 1 - Sheet1 (2)'!X1027,'Plate 1 - Sheet1 (2)'!AE1027:AF1027)</f>
        <v>1507.3333333333333</v>
      </c>
      <c r="AD118">
        <f>AVERAGE('Plate 1 - Sheet1 (2)'!AG1027:AI1027)</f>
        <v>46.666666666666664</v>
      </c>
    </row>
    <row r="119" spans="1:30" x14ac:dyDescent="0.15">
      <c r="A119" s="1">
        <f>'Plate 1 - Sheet1 (2)'!B1028</f>
        <v>0.12233796296296295</v>
      </c>
      <c r="B119">
        <f>AVERAGE('Plate 1 - Sheet1 (2)'!K903:L903,'Plate 1 - Sheet1 (2)'!N903)</f>
        <v>111.66666666666667</v>
      </c>
      <c r="C119">
        <f>AVERAGE('Plate 1 - Sheet1 (2)'!O903:Q903)</f>
        <v>107.66666666666667</v>
      </c>
      <c r="D119">
        <f>AVERAGE('Plate 1 - Sheet1 (2)'!R903:T903)</f>
        <v>251.33333333333334</v>
      </c>
      <c r="E119" s="19">
        <f>AVERAGE('Plate 1 - Sheet1 (2)'!U903:W903)</f>
        <v>11634.333333333334</v>
      </c>
      <c r="F119">
        <f>AVERAGE('Plate 1 - Sheet1 (2)'!X903,'Plate 1 - Sheet1 (2)'!AE903:AF903)</f>
        <v>425.66666666666669</v>
      </c>
      <c r="G119">
        <f>AVERAGE('Plate 1 - Sheet1 (2)'!AG903:AI903)</f>
        <v>402.33333333333331</v>
      </c>
      <c r="H119">
        <f>AVERAGE('Plate 1 - Sheet1 (2)'!AJ903:AL903)</f>
        <v>820.33333333333337</v>
      </c>
      <c r="I119">
        <f>AVERAGE('Plate 1 - Sheet1 (2)'!AM903:AO903)</f>
        <v>367.66666666666669</v>
      </c>
      <c r="J119">
        <f>AVERAGE('Plate 1 - Sheet1 (2)'!AP903:AR903)</f>
        <v>219.66666666666666</v>
      </c>
      <c r="K119">
        <f>AVERAGE('Plate 1 - Sheet1 (2)'!AS903:AU903)</f>
        <v>346.66666666666669</v>
      </c>
      <c r="L119">
        <f>AVERAGE('Plate 1 - Sheet1 (2)'!AV903,'Plate 1 - Sheet1 (2)'!BC903:BD903)</f>
        <v>336</v>
      </c>
      <c r="M119">
        <f>AVERAGE('Plate 1 - Sheet1 (2)'!BE903:BG903)</f>
        <v>398.33333333333331</v>
      </c>
      <c r="N119">
        <f>AVERAGE('Plate 1 - Sheet1 (2)'!BH903:BI903,'Plate 1 - Sheet1 (2)'!BK903)</f>
        <v>653</v>
      </c>
      <c r="O119">
        <f>AVERAGE('Plate 1 - Sheet1 (2)'!BL903:BN903)</f>
        <v>1187.6666666666667</v>
      </c>
      <c r="P119" s="19">
        <f>AVERAGE('Plate 1 - Sheet1 (2)'!BO903:BQ903)</f>
        <v>1093</v>
      </c>
      <c r="Q119">
        <f>AVERAGE('Plate 1 - Sheet1 (2)'!BR903:BT903)</f>
        <v>151.66666666666666</v>
      </c>
      <c r="R119">
        <f>AVERAGE('Plate 1 - Sheet1 (2)'!CA903:CC903)</f>
        <v>97.333333333333329</v>
      </c>
      <c r="S119">
        <f>AVERAGE('Plate 1 - Sheet1 (2)'!CD903:CF903)</f>
        <v>111.33333333333333</v>
      </c>
      <c r="T119">
        <f>AVERAGE('Plate 1 - Sheet1 (2)'!CG903:CH903,'Plate 1 - Sheet1 (2)'!CJ903)</f>
        <v>202.33333333333334</v>
      </c>
      <c r="U119">
        <f>AVERAGE('Plate 1 - Sheet1 (2)'!CK903:CM903)</f>
        <v>314.66666666666669</v>
      </c>
      <c r="V119">
        <f>AVERAGE('Plate 1 - Sheet1 (2)'!CN903:CP903)</f>
        <v>860</v>
      </c>
      <c r="W119">
        <f>AVERAGE('Plate 1 - Sheet1 (2)'!CQ903:CR903,'Plate 1 - Sheet1 (2)'!G1028)</f>
        <v>169.33333333333334</v>
      </c>
      <c r="X119">
        <f>AVERAGE('Plate 1 - Sheet1 (2)'!H1028:J1028)</f>
        <v>127.33333333333333</v>
      </c>
      <c r="Y119">
        <f>AVERAGE('Plate 1 - Sheet1 (2)'!K1028,'Plate 1 - Sheet1 (2)'!M1028:N1028)</f>
        <v>216.33333333333334</v>
      </c>
      <c r="Z119">
        <f>AVERAGE('Plate 1 - Sheet1 (2)'!O1028:Q1028)</f>
        <v>245.33333333333334</v>
      </c>
      <c r="AA119">
        <f>AVERAGE('Plate 1 - Sheet1 (2)'!R1028:T1028)</f>
        <v>543</v>
      </c>
      <c r="AB119">
        <f>AVERAGE('Plate 1 - Sheet1 (2)'!U1028:W1028)</f>
        <v>885</v>
      </c>
      <c r="AC119">
        <f>AVERAGE('Plate 1 - Sheet1 (2)'!X1028,'Plate 1 - Sheet1 (2)'!AE1028:AF1028)</f>
        <v>1440.3333333333333</v>
      </c>
      <c r="AD119">
        <f>AVERAGE('Plate 1 - Sheet1 (2)'!AG1028:AI1028)</f>
        <v>46</v>
      </c>
    </row>
    <row r="120" spans="1:30" x14ac:dyDescent="0.15">
      <c r="A120" s="1">
        <f>'Plate 1 - Sheet1 (2)'!B1029</f>
        <v>0.12337962962962963</v>
      </c>
      <c r="B120">
        <f>AVERAGE('Plate 1 - Sheet1 (2)'!K904:L904,'Plate 1 - Sheet1 (2)'!N904)</f>
        <v>117.66666666666667</v>
      </c>
      <c r="C120">
        <f>AVERAGE('Plate 1 - Sheet1 (2)'!O904:Q904)</f>
        <v>120.33333333333333</v>
      </c>
      <c r="D120">
        <f>AVERAGE('Plate 1 - Sheet1 (2)'!R904:T904)</f>
        <v>239.66666666666666</v>
      </c>
      <c r="E120" s="19">
        <f>AVERAGE('Plate 1 - Sheet1 (2)'!U904:W904)</f>
        <v>11584.666666666666</v>
      </c>
      <c r="F120">
        <f>AVERAGE('Plate 1 - Sheet1 (2)'!X904,'Plate 1 - Sheet1 (2)'!AE904:AF904)</f>
        <v>414</v>
      </c>
      <c r="G120">
        <f>AVERAGE('Plate 1 - Sheet1 (2)'!AG904:AI904)</f>
        <v>379.66666666666669</v>
      </c>
      <c r="H120">
        <f>AVERAGE('Plate 1 - Sheet1 (2)'!AJ904:AL904)</f>
        <v>786.66666666666663</v>
      </c>
      <c r="I120">
        <f>AVERAGE('Plate 1 - Sheet1 (2)'!AM904:AO904)</f>
        <v>368.66666666666669</v>
      </c>
      <c r="J120">
        <f>AVERAGE('Plate 1 - Sheet1 (2)'!AP904:AR904)</f>
        <v>224</v>
      </c>
      <c r="K120">
        <f>AVERAGE('Plate 1 - Sheet1 (2)'!AS904:AU904)</f>
        <v>344</v>
      </c>
      <c r="L120">
        <f>AVERAGE('Plate 1 - Sheet1 (2)'!AV904,'Plate 1 - Sheet1 (2)'!BC904:BD904)</f>
        <v>331.33333333333331</v>
      </c>
      <c r="M120">
        <f>AVERAGE('Plate 1 - Sheet1 (2)'!BE904:BG904)</f>
        <v>379.33333333333331</v>
      </c>
      <c r="N120">
        <f>AVERAGE('Plate 1 - Sheet1 (2)'!BH904:BI904,'Plate 1 - Sheet1 (2)'!BK904)</f>
        <v>611.66666666666663</v>
      </c>
      <c r="O120">
        <f>AVERAGE('Plate 1 - Sheet1 (2)'!BL904:BN904)</f>
        <v>1137.6666666666667</v>
      </c>
      <c r="P120" s="19">
        <f>AVERAGE('Plate 1 - Sheet1 (2)'!BO904:BQ904)</f>
        <v>1108</v>
      </c>
      <c r="Q120">
        <f>AVERAGE('Plate 1 - Sheet1 (2)'!BR904:BT904)</f>
        <v>162.33333333333334</v>
      </c>
      <c r="R120">
        <f>AVERAGE('Plate 1 - Sheet1 (2)'!CA904:CC904)</f>
        <v>90.666666666666671</v>
      </c>
      <c r="S120">
        <f>AVERAGE('Plate 1 - Sheet1 (2)'!CD904:CF904)</f>
        <v>114.33333333333333</v>
      </c>
      <c r="T120">
        <f>AVERAGE('Plate 1 - Sheet1 (2)'!CG904:CH904,'Plate 1 - Sheet1 (2)'!CJ904)</f>
        <v>205.33333333333334</v>
      </c>
      <c r="U120">
        <f>AVERAGE('Plate 1 - Sheet1 (2)'!CK904:CM904)</f>
        <v>295.66666666666669</v>
      </c>
      <c r="V120">
        <f>AVERAGE('Plate 1 - Sheet1 (2)'!CN904:CP904)</f>
        <v>812</v>
      </c>
      <c r="W120">
        <f>AVERAGE('Plate 1 - Sheet1 (2)'!CQ904:CR904,'Plate 1 - Sheet1 (2)'!G1029)</f>
        <v>185.66666666666666</v>
      </c>
      <c r="X120">
        <f>AVERAGE('Plate 1 - Sheet1 (2)'!H1029:J1029)</f>
        <v>126</v>
      </c>
      <c r="Y120">
        <f>AVERAGE('Plate 1 - Sheet1 (2)'!K1029,'Plate 1 - Sheet1 (2)'!M1029:N1029)</f>
        <v>211</v>
      </c>
      <c r="Z120">
        <f>AVERAGE('Plate 1 - Sheet1 (2)'!O1029:Q1029)</f>
        <v>238.33333333333334</v>
      </c>
      <c r="AA120">
        <f>AVERAGE('Plate 1 - Sheet1 (2)'!R1029:T1029)</f>
        <v>528.33333333333337</v>
      </c>
      <c r="AB120">
        <f>AVERAGE('Plate 1 - Sheet1 (2)'!U1029:W1029)</f>
        <v>848.33333333333337</v>
      </c>
      <c r="AC120">
        <f>AVERAGE('Plate 1 - Sheet1 (2)'!X1029,'Plate 1 - Sheet1 (2)'!AE1029:AF1029)</f>
        <v>1375</v>
      </c>
      <c r="AD120">
        <f>AVERAGE('Plate 1 - Sheet1 (2)'!AG1029:AI1029)</f>
        <v>48.666666666666664</v>
      </c>
    </row>
    <row r="121" spans="1:30" x14ac:dyDescent="0.15">
      <c r="A121" s="1">
        <f>'Plate 1 - Sheet1 (2)'!B1030</f>
        <v>0.12442129629629629</v>
      </c>
      <c r="B121">
        <f>AVERAGE('Plate 1 - Sheet1 (2)'!K905:L905,'Plate 1 - Sheet1 (2)'!N905)</f>
        <v>115.66666666666667</v>
      </c>
      <c r="C121">
        <f>AVERAGE('Plate 1 - Sheet1 (2)'!O905:Q905)</f>
        <v>113.33333333333333</v>
      </c>
      <c r="D121">
        <f>AVERAGE('Plate 1 - Sheet1 (2)'!R905:T905)</f>
        <v>245</v>
      </c>
      <c r="E121" s="19">
        <f>AVERAGE('Plate 1 - Sheet1 (2)'!U905:W905)</f>
        <v>11731.333333333334</v>
      </c>
      <c r="F121">
        <f>AVERAGE('Plate 1 - Sheet1 (2)'!X905,'Plate 1 - Sheet1 (2)'!AE905:AF905)</f>
        <v>398.66666666666669</v>
      </c>
      <c r="G121">
        <f>AVERAGE('Plate 1 - Sheet1 (2)'!AG905:AI905)</f>
        <v>364.33333333333331</v>
      </c>
      <c r="H121">
        <f>AVERAGE('Plate 1 - Sheet1 (2)'!AJ905:AL905)</f>
        <v>743</v>
      </c>
      <c r="I121">
        <f>AVERAGE('Plate 1 - Sheet1 (2)'!AM905:AO905)</f>
        <v>371.33333333333331</v>
      </c>
      <c r="J121">
        <f>AVERAGE('Plate 1 - Sheet1 (2)'!AP905:AR905)</f>
        <v>212.33333333333334</v>
      </c>
      <c r="K121">
        <f>AVERAGE('Plate 1 - Sheet1 (2)'!AS905:AU905)</f>
        <v>341</v>
      </c>
      <c r="L121">
        <f>AVERAGE('Plate 1 - Sheet1 (2)'!AV905,'Plate 1 - Sheet1 (2)'!BC905:BD905)</f>
        <v>322</v>
      </c>
      <c r="M121">
        <f>AVERAGE('Plate 1 - Sheet1 (2)'!BE905:BG905)</f>
        <v>366</v>
      </c>
      <c r="N121">
        <f>AVERAGE('Plate 1 - Sheet1 (2)'!BH905:BI905,'Plate 1 - Sheet1 (2)'!BK905)</f>
        <v>589</v>
      </c>
      <c r="O121">
        <f>AVERAGE('Plate 1 - Sheet1 (2)'!BL905:BN905)</f>
        <v>1074.6666666666667</v>
      </c>
      <c r="P121" s="19">
        <f>AVERAGE('Plate 1 - Sheet1 (2)'!BO905:BQ905)</f>
        <v>1095</v>
      </c>
      <c r="Q121">
        <f>AVERAGE('Plate 1 - Sheet1 (2)'!BR905:BT905)</f>
        <v>167</v>
      </c>
      <c r="R121">
        <f>AVERAGE('Plate 1 - Sheet1 (2)'!CA905:CC905)</f>
        <v>92.666666666666671</v>
      </c>
      <c r="S121">
        <f>AVERAGE('Plate 1 - Sheet1 (2)'!CD905:CF905)</f>
        <v>110.66666666666667</v>
      </c>
      <c r="T121">
        <f>AVERAGE('Plate 1 - Sheet1 (2)'!CG905:CH905,'Plate 1 - Sheet1 (2)'!CJ905)</f>
        <v>194</v>
      </c>
      <c r="U121">
        <f>AVERAGE('Plate 1 - Sheet1 (2)'!CK905:CM905)</f>
        <v>292.66666666666669</v>
      </c>
      <c r="V121">
        <f>AVERAGE('Plate 1 - Sheet1 (2)'!CN905:CP905)</f>
        <v>779.33333333333337</v>
      </c>
      <c r="W121">
        <f>AVERAGE('Plate 1 - Sheet1 (2)'!CQ905:CR905,'Plate 1 - Sheet1 (2)'!G1030)</f>
        <v>174.66666666666666</v>
      </c>
      <c r="X121">
        <f>AVERAGE('Plate 1 - Sheet1 (2)'!H1030:J1030)</f>
        <v>121</v>
      </c>
      <c r="Y121">
        <f>AVERAGE('Plate 1 - Sheet1 (2)'!K1030,'Plate 1 - Sheet1 (2)'!M1030:N1030)</f>
        <v>204</v>
      </c>
      <c r="Z121">
        <f>AVERAGE('Plate 1 - Sheet1 (2)'!O1030:Q1030)</f>
        <v>235</v>
      </c>
      <c r="AA121">
        <f>AVERAGE('Plate 1 - Sheet1 (2)'!R1030:T1030)</f>
        <v>496.33333333333331</v>
      </c>
      <c r="AB121">
        <f>AVERAGE('Plate 1 - Sheet1 (2)'!U1030:W1030)</f>
        <v>823.66666666666663</v>
      </c>
      <c r="AC121">
        <f>AVERAGE('Plate 1 - Sheet1 (2)'!X1030,'Plate 1 - Sheet1 (2)'!AE1030:AF1030)</f>
        <v>1330</v>
      </c>
      <c r="AD121">
        <f>AVERAGE('Plate 1 - Sheet1 (2)'!AG1030:AI1030)</f>
        <v>54.666666666666664</v>
      </c>
    </row>
    <row r="122" spans="1:30" x14ac:dyDescent="0.15">
      <c r="A122" s="1">
        <f>'Plate 1 - Sheet1 (2)'!B1031</f>
        <v>0.12546296296296297</v>
      </c>
      <c r="B122">
        <f>AVERAGE('Plate 1 - Sheet1 (2)'!K906:L906,'Plate 1 - Sheet1 (2)'!N906)</f>
        <v>119</v>
      </c>
      <c r="C122">
        <f>AVERAGE('Plate 1 - Sheet1 (2)'!O906:Q906)</f>
        <v>118.33333333333333</v>
      </c>
      <c r="D122">
        <f>AVERAGE('Plate 1 - Sheet1 (2)'!R906:T906)</f>
        <v>234.66666666666666</v>
      </c>
      <c r="E122" s="19">
        <f>AVERAGE('Plate 1 - Sheet1 (2)'!U906:W906)</f>
        <v>11792.666666666666</v>
      </c>
      <c r="F122">
        <f>AVERAGE('Plate 1 - Sheet1 (2)'!X906,'Plate 1 - Sheet1 (2)'!AE906:AF906)</f>
        <v>384.66666666666669</v>
      </c>
      <c r="G122">
        <f>AVERAGE('Plate 1 - Sheet1 (2)'!AG906:AI906)</f>
        <v>349.33333333333331</v>
      </c>
      <c r="H122">
        <f>AVERAGE('Plate 1 - Sheet1 (2)'!AJ906:AL906)</f>
        <v>720.33333333333337</v>
      </c>
      <c r="I122">
        <f>AVERAGE('Plate 1 - Sheet1 (2)'!AM906:AO906)</f>
        <v>371.66666666666669</v>
      </c>
      <c r="J122">
        <f>AVERAGE('Plate 1 - Sheet1 (2)'!AP906:AR906)</f>
        <v>213</v>
      </c>
      <c r="K122">
        <f>AVERAGE('Plate 1 - Sheet1 (2)'!AS906:AU906)</f>
        <v>334.66666666666669</v>
      </c>
      <c r="L122">
        <f>AVERAGE('Plate 1 - Sheet1 (2)'!AV906,'Plate 1 - Sheet1 (2)'!BC906:BD906)</f>
        <v>322</v>
      </c>
      <c r="M122">
        <f>AVERAGE('Plate 1 - Sheet1 (2)'!BE906:BG906)</f>
        <v>353.33333333333331</v>
      </c>
      <c r="N122">
        <f>AVERAGE('Plate 1 - Sheet1 (2)'!BH906:BI906,'Plate 1 - Sheet1 (2)'!BK906)</f>
        <v>563.66666666666663</v>
      </c>
      <c r="O122">
        <f>AVERAGE('Plate 1 - Sheet1 (2)'!BL906:BN906)</f>
        <v>1019.6666666666666</v>
      </c>
      <c r="P122" s="19">
        <f>AVERAGE('Plate 1 - Sheet1 (2)'!BO906:BQ906)</f>
        <v>1084</v>
      </c>
      <c r="Q122">
        <f>AVERAGE('Plate 1 - Sheet1 (2)'!BR906:BT906)</f>
        <v>152</v>
      </c>
      <c r="R122">
        <f>AVERAGE('Plate 1 - Sheet1 (2)'!CA906:CC906)</f>
        <v>86.666666666666671</v>
      </c>
      <c r="S122">
        <f>AVERAGE('Plate 1 - Sheet1 (2)'!CD906:CF906)</f>
        <v>115.33333333333333</v>
      </c>
      <c r="T122">
        <f>AVERAGE('Plate 1 - Sheet1 (2)'!CG906:CH906,'Plate 1 - Sheet1 (2)'!CJ906)</f>
        <v>187.66666666666666</v>
      </c>
      <c r="U122">
        <f>AVERAGE('Plate 1 - Sheet1 (2)'!CK906:CM906)</f>
        <v>270.66666666666669</v>
      </c>
      <c r="V122">
        <f>AVERAGE('Plate 1 - Sheet1 (2)'!CN906:CP906)</f>
        <v>744.66666666666663</v>
      </c>
      <c r="W122">
        <f>AVERAGE('Plate 1 - Sheet1 (2)'!CQ906:CR906,'Plate 1 - Sheet1 (2)'!G1031)</f>
        <v>166.66666666666666</v>
      </c>
      <c r="X122">
        <f>AVERAGE('Plate 1 - Sheet1 (2)'!H1031:J1031)</f>
        <v>122</v>
      </c>
      <c r="Y122">
        <f>AVERAGE('Plate 1 - Sheet1 (2)'!K1031,'Plate 1 - Sheet1 (2)'!M1031:N1031)</f>
        <v>200.66666666666666</v>
      </c>
      <c r="Z122">
        <f>AVERAGE('Plate 1 - Sheet1 (2)'!O1031:Q1031)</f>
        <v>229</v>
      </c>
      <c r="AA122">
        <f>AVERAGE('Plate 1 - Sheet1 (2)'!R1031:T1031)</f>
        <v>486</v>
      </c>
      <c r="AB122">
        <f>AVERAGE('Plate 1 - Sheet1 (2)'!U1031:W1031)</f>
        <v>786.66666666666663</v>
      </c>
      <c r="AC122">
        <f>AVERAGE('Plate 1 - Sheet1 (2)'!X1031,'Plate 1 - Sheet1 (2)'!AE1031:AF1031)</f>
        <v>1242</v>
      </c>
      <c r="AD122">
        <f>AVERAGE('Plate 1 - Sheet1 (2)'!AG1031:AI1031)</f>
        <v>48.333333333333336</v>
      </c>
    </row>
    <row r="123" spans="1:30" x14ac:dyDescent="0.15">
      <c r="A123" s="1"/>
      <c r="E123" s="19"/>
      <c r="P123" s="19"/>
    </row>
    <row r="124" spans="1:30" x14ac:dyDescent="0.15">
      <c r="A124" s="1"/>
      <c r="E124" s="19"/>
      <c r="P124" s="19"/>
    </row>
    <row r="125" spans="1:30" x14ac:dyDescent="0.15">
      <c r="A125" s="1"/>
      <c r="E125" s="19"/>
      <c r="P125" s="19"/>
    </row>
    <row r="126" spans="1:30" x14ac:dyDescent="0.15">
      <c r="A126" s="1"/>
      <c r="E126" s="19"/>
      <c r="P126" s="19"/>
    </row>
    <row r="127" spans="1:30" x14ac:dyDescent="0.15">
      <c r="A127" s="1"/>
      <c r="E127" s="19"/>
      <c r="P127" s="19"/>
    </row>
    <row r="128" spans="1:30" x14ac:dyDescent="0.15">
      <c r="A128" s="1"/>
      <c r="E128" s="19"/>
      <c r="P128" s="19"/>
    </row>
    <row r="129" spans="1:16" x14ac:dyDescent="0.15">
      <c r="A129" s="1"/>
      <c r="E129" s="19"/>
      <c r="P129" s="19"/>
    </row>
    <row r="130" spans="1:16" x14ac:dyDescent="0.15">
      <c r="A130" s="1"/>
      <c r="E130" s="19"/>
      <c r="P130" s="19"/>
    </row>
    <row r="131" spans="1:16" x14ac:dyDescent="0.15">
      <c r="A131" s="1"/>
      <c r="E131" s="19"/>
      <c r="P131" s="19"/>
    </row>
    <row r="132" spans="1:16" x14ac:dyDescent="0.15">
      <c r="A132" s="1"/>
      <c r="E132" s="19"/>
      <c r="P132" s="19"/>
    </row>
    <row r="133" spans="1:16" x14ac:dyDescent="0.15">
      <c r="A133" s="1"/>
      <c r="E133" s="19"/>
      <c r="P133" s="19"/>
    </row>
    <row r="134" spans="1:16" x14ac:dyDescent="0.15">
      <c r="A134" s="1"/>
      <c r="E134" s="19"/>
      <c r="P134" s="19"/>
    </row>
    <row r="135" spans="1:16" x14ac:dyDescent="0.15">
      <c r="A135" s="1"/>
      <c r="E135" s="19"/>
      <c r="P135" s="19"/>
    </row>
    <row r="136" spans="1:16" x14ac:dyDescent="0.15">
      <c r="A136" s="1"/>
    </row>
    <row r="137" spans="1:16" x14ac:dyDescent="0.15">
      <c r="A137" s="1"/>
    </row>
    <row r="138" spans="1:16" x14ac:dyDescent="0.15">
      <c r="A138" s="1"/>
    </row>
    <row r="139" spans="1:16" x14ac:dyDescent="0.15">
      <c r="A139" s="1"/>
    </row>
    <row r="140" spans="1:16" x14ac:dyDescent="0.15">
      <c r="A140" s="1"/>
    </row>
    <row r="141" spans="1:16" x14ac:dyDescent="0.15">
      <c r="A141" s="1"/>
    </row>
    <row r="142" spans="1:16" x14ac:dyDescent="0.15">
      <c r="A142" s="1"/>
    </row>
    <row r="143" spans="1:16" x14ac:dyDescent="0.15">
      <c r="A143" s="1"/>
    </row>
    <row r="144" spans="1:16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1"/>
    </row>
    <row r="190" spans="1:1" x14ac:dyDescent="0.15">
      <c r="A190" s="1"/>
    </row>
    <row r="191" spans="1:1" x14ac:dyDescent="0.15">
      <c r="A191" s="1"/>
    </row>
    <row r="192" spans="1: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1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1"/>
    </row>
    <row r="221" spans="1:1" x14ac:dyDescent="0.15">
      <c r="A221" s="1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1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1"/>
    </row>
    <row r="242" spans="1:1" x14ac:dyDescent="0.15">
      <c r="A242" s="1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1"/>
    </row>
    <row r="253" spans="1:1" x14ac:dyDescent="0.15">
      <c r="A253" s="1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1"/>
    </row>
    <row r="260" spans="1:1" x14ac:dyDescent="0.15">
      <c r="A260" s="1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1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1"/>
    </row>
    <row r="270" spans="1:1" x14ac:dyDescent="0.15">
      <c r="A270" s="1"/>
    </row>
    <row r="271" spans="1:1" x14ac:dyDescent="0.15">
      <c r="A271" s="1"/>
    </row>
    <row r="272" spans="1: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1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1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1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1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1" x14ac:dyDescent="0.15">
      <c r="A337" s="1"/>
    </row>
    <row r="338" spans="1:1" x14ac:dyDescent="0.15">
      <c r="A338" s="1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1"/>
    </row>
    <row r="352" spans="1:1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1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1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1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1"/>
    </row>
    <row r="464" spans="1:1" x14ac:dyDescent="0.15">
      <c r="A464" s="1"/>
    </row>
    <row r="465" spans="1:1" x14ac:dyDescent="0.15">
      <c r="A465" s="1"/>
    </row>
    <row r="466" spans="1:1" x14ac:dyDescent="0.15">
      <c r="A466" s="1"/>
    </row>
    <row r="467" spans="1:1" x14ac:dyDescent="0.15">
      <c r="A467" s="1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75060-DADA-4E79-8E9B-CD9D4D76A6AD}">
  <dimension ref="A1:AD184"/>
  <sheetViews>
    <sheetView workbookViewId="0">
      <selection activeCell="C5" sqref="C5"/>
    </sheetView>
  </sheetViews>
  <sheetFormatPr baseColWidth="10" defaultColWidth="8.83203125" defaultRowHeight="13" x14ac:dyDescent="0.15"/>
  <sheetData>
    <row r="1" spans="1:30" x14ac:dyDescent="0.15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446</v>
      </c>
    </row>
    <row r="2" spans="1:30" x14ac:dyDescent="0.15">
      <c r="A2" s="1">
        <f>AVG!A2</f>
        <v>4.6296296296296293E-4</v>
      </c>
      <c r="B2">
        <v>-44</v>
      </c>
      <c r="C2">
        <f>AVG!C2-AVG!$AD2</f>
        <v>-82.666666666666686</v>
      </c>
      <c r="D2">
        <f>AVG!D2-AVG!$AD2</f>
        <v>-54</v>
      </c>
      <c r="E2">
        <v>-27.333333333333343</v>
      </c>
      <c r="F2">
        <f>AVG!F2-AVG!$AD2</f>
        <v>468</v>
      </c>
      <c r="G2">
        <f>AVG!G2-AVG!$AD2</f>
        <v>1086.3333333333335</v>
      </c>
      <c r="H2">
        <f>AVG!H2-AVG!$AD2</f>
        <v>3208</v>
      </c>
      <c r="I2">
        <v>-1.3333333333333428</v>
      </c>
      <c r="J2">
        <f>AVG!J2-AVG!$AD2</f>
        <v>11.666666666666657</v>
      </c>
      <c r="K2">
        <f>AVG!K2-AVG!$AD2</f>
        <v>152.33333333333334</v>
      </c>
      <c r="L2">
        <v>264.33333333333337</v>
      </c>
      <c r="M2">
        <f>AVG!M2-AVG!$AD2</f>
        <v>954.33333333333337</v>
      </c>
      <c r="N2">
        <f>AVG!N2-AVG!$AD2</f>
        <v>1545.3333333333335</v>
      </c>
      <c r="O2">
        <f>AVG!O2-AVG!$AD2</f>
        <v>3356.333333333333</v>
      </c>
      <c r="P2">
        <v>-38.666666666666686</v>
      </c>
      <c r="Q2">
        <f>AVG!Q2-AVG!$AD2</f>
        <v>-28</v>
      </c>
      <c r="R2">
        <f>AVG!R2-AVG!$AD2</f>
        <v>58.999999999999972</v>
      </c>
      <c r="S2">
        <v>123.66666666666666</v>
      </c>
      <c r="T2">
        <f>AVG!T2-AVG!$AD2</f>
        <v>530.33333333333326</v>
      </c>
      <c r="U2">
        <f>AVG!U2-AVG!$AD2</f>
        <v>805.66666666666663</v>
      </c>
      <c r="V2">
        <f>AVG!V2-AVG!$AD2</f>
        <v>2127.333333333333</v>
      </c>
      <c r="W2">
        <v>22.999999999999972</v>
      </c>
      <c r="X2">
        <f>AVG!X2-AVG!$AD2</f>
        <v>67.999999999999972</v>
      </c>
      <c r="Y2">
        <f>AVG!Y2-AVG!$AD2</f>
        <v>209.33333333333334</v>
      </c>
      <c r="Z2">
        <v>306.33333333333326</v>
      </c>
      <c r="AA2">
        <f>AVG!AA2-AVG!$AD2</f>
        <v>619</v>
      </c>
      <c r="AB2">
        <f>AVG!AB2-AVG!$AD2</f>
        <v>1004.6666666666666</v>
      </c>
      <c r="AC2">
        <f>AVG!AC2-AVG!$AD2</f>
        <v>2319.6666666666665</v>
      </c>
      <c r="AD2">
        <f>AVG!AD2-AVG!$AD2</f>
        <v>0</v>
      </c>
    </row>
    <row r="3" spans="1:30" x14ac:dyDescent="0.15">
      <c r="A3" s="1">
        <f>AVG!A3</f>
        <v>1.5046296296296294E-3</v>
      </c>
      <c r="B3">
        <v>-4.3333333333333144</v>
      </c>
      <c r="C3">
        <f>AVG!C3-AVG!$AD3</f>
        <v>-53.333333333333314</v>
      </c>
      <c r="D3">
        <f>AVG!D3-AVG!$AD3</f>
        <v>-22.666666666666657</v>
      </c>
      <c r="E3">
        <v>25.666666666666686</v>
      </c>
      <c r="F3">
        <f>AVG!F3-AVG!$AD3</f>
        <v>565.33333333333337</v>
      </c>
      <c r="G3">
        <f>AVG!G3-AVG!$AD3</f>
        <v>1260.6666666666665</v>
      </c>
      <c r="H3">
        <f>AVG!H3-AVG!$AD3</f>
        <v>3637.3333333333335</v>
      </c>
      <c r="I3">
        <v>42.666666666666686</v>
      </c>
      <c r="J3">
        <f>AVG!J3-AVG!$AD3</f>
        <v>53</v>
      </c>
      <c r="K3">
        <f>AVG!K3-AVG!$AD3</f>
        <v>218.00000000000003</v>
      </c>
      <c r="L3">
        <v>388.66666666666674</v>
      </c>
      <c r="M3">
        <f>AVG!M3-AVG!$AD3</f>
        <v>1129.6666666666665</v>
      </c>
      <c r="N3">
        <f>AVG!N3-AVG!$AD3</f>
        <v>1799.3333333333333</v>
      </c>
      <c r="O3">
        <f>AVG!O3-AVG!$AD3</f>
        <v>3841.3333333333335</v>
      </c>
      <c r="P3">
        <v>0</v>
      </c>
      <c r="Q3">
        <f>AVG!Q3-AVG!$AD3</f>
        <v>4.3333333333333428</v>
      </c>
      <c r="R3">
        <f>AVG!R3-AVG!$AD3</f>
        <v>121.33333333333334</v>
      </c>
      <c r="S3">
        <v>201.33333333333334</v>
      </c>
      <c r="T3">
        <f>AVG!T3-AVG!$AD3</f>
        <v>663.66666666666674</v>
      </c>
      <c r="U3">
        <f>AVG!U3-AVG!$AD3</f>
        <v>1033.3333333333333</v>
      </c>
      <c r="V3">
        <f>AVG!V3-AVG!$AD3</f>
        <v>2586</v>
      </c>
      <c r="W3">
        <v>81.000000000000028</v>
      </c>
      <c r="X3">
        <f>AVG!X3-AVG!$AD3</f>
        <v>125.00000000000003</v>
      </c>
      <c r="Y3">
        <f>AVG!Y3-AVG!$AD3</f>
        <v>329.33333333333337</v>
      </c>
      <c r="Z3">
        <v>455.66666666666674</v>
      </c>
      <c r="AA3">
        <f>AVG!AA3-AVG!$AD3</f>
        <v>920.66666666666663</v>
      </c>
      <c r="AB3">
        <f>AVG!AB3-AVG!$AD3</f>
        <v>1523</v>
      </c>
      <c r="AC3">
        <f>AVG!AC3-AVG!$AD3</f>
        <v>3345.3333333333335</v>
      </c>
      <c r="AD3">
        <f>AVG!AD3-AVG!$AD3</f>
        <v>0</v>
      </c>
    </row>
    <row r="4" spans="1:30" x14ac:dyDescent="0.15">
      <c r="A4" s="1">
        <f>AVG!A4</f>
        <v>2.5462962962962961E-3</v>
      </c>
      <c r="B4">
        <v>-17</v>
      </c>
      <c r="C4">
        <f>AVG!C4-AVG!$AD4</f>
        <v>-33</v>
      </c>
      <c r="D4">
        <f>AVG!D4-AVG!$AD4</f>
        <v>15.666666666666657</v>
      </c>
      <c r="E4">
        <v>45</v>
      </c>
      <c r="F4">
        <f>AVG!F4-AVG!$AD4</f>
        <v>724</v>
      </c>
      <c r="G4">
        <f>AVG!G4-AVG!$AD4</f>
        <v>1527</v>
      </c>
      <c r="H4">
        <f>AVG!H4-AVG!$AD4</f>
        <v>4191.3333333333339</v>
      </c>
      <c r="I4">
        <v>60.666666666666657</v>
      </c>
      <c r="J4">
        <f>AVG!J4-AVG!$AD4</f>
        <v>98.666666666666657</v>
      </c>
      <c r="K4">
        <f>AVG!K4-AVG!$AD4</f>
        <v>285</v>
      </c>
      <c r="L4">
        <v>471.66666666666663</v>
      </c>
      <c r="M4">
        <f>AVG!M4-AVG!$AD4</f>
        <v>1351</v>
      </c>
      <c r="N4">
        <f>AVG!N4-AVG!$AD4</f>
        <v>2178.333333333333</v>
      </c>
      <c r="O4">
        <f>AVG!O4-AVG!$AD4</f>
        <v>4484.3333333333339</v>
      </c>
      <c r="P4">
        <v>7.3333333333333144</v>
      </c>
      <c r="Q4">
        <f>AVG!Q4-AVG!$AD4</f>
        <v>46.333333333333314</v>
      </c>
      <c r="R4">
        <f>AVG!R4-AVG!$AD4</f>
        <v>170.99999999999997</v>
      </c>
      <c r="S4">
        <v>248.33333333333334</v>
      </c>
      <c r="T4">
        <f>AVG!T4-AVG!$AD4</f>
        <v>842.33333333333326</v>
      </c>
      <c r="U4">
        <f>AVG!U4-AVG!$AD4</f>
        <v>1321.6666666666667</v>
      </c>
      <c r="V4">
        <f>AVG!V4-AVG!$AD4</f>
        <v>3199</v>
      </c>
      <c r="W4">
        <v>91.666666666666657</v>
      </c>
      <c r="X4">
        <f>AVG!X4-AVG!$AD4</f>
        <v>189.66666666666666</v>
      </c>
      <c r="Y4">
        <f>AVG!Y4-AVG!$AD4</f>
        <v>457</v>
      </c>
      <c r="Z4">
        <v>581</v>
      </c>
      <c r="AA4">
        <f>AVG!AA4-AVG!$AD4</f>
        <v>1285</v>
      </c>
      <c r="AB4">
        <f>AVG!AB4-AVG!$AD4</f>
        <v>2136.6666666666665</v>
      </c>
      <c r="AC4">
        <f>AVG!AC4-AVG!$AD4</f>
        <v>4495.666666666667</v>
      </c>
      <c r="AD4">
        <f>AVG!AD4-AVG!$AD4</f>
        <v>0</v>
      </c>
    </row>
    <row r="5" spans="1:30" x14ac:dyDescent="0.15">
      <c r="A5" s="1">
        <f>AVG!A5</f>
        <v>3.5879629629629629E-3</v>
      </c>
      <c r="B5">
        <v>3</v>
      </c>
      <c r="C5">
        <f>AVG!C5-AVG!$AD5</f>
        <v>-28</v>
      </c>
      <c r="D5">
        <f>AVG!D5-AVG!$AD5</f>
        <v>17.333333333333343</v>
      </c>
      <c r="E5">
        <v>90</v>
      </c>
      <c r="F5">
        <f>AVG!F5-AVG!$AD5</f>
        <v>902.66666666666663</v>
      </c>
      <c r="G5">
        <f>AVG!G5-AVG!$AD5</f>
        <v>1800.3333333333333</v>
      </c>
      <c r="H5">
        <f>AVG!H5-AVG!$AD5</f>
        <v>4802.333333333333</v>
      </c>
      <c r="I5">
        <v>83</v>
      </c>
      <c r="J5">
        <f>AVG!J5-AVG!$AD5</f>
        <v>124.66666666666666</v>
      </c>
      <c r="K5">
        <f>AVG!K5-AVG!$AD5</f>
        <v>362.66666666666674</v>
      </c>
      <c r="L5">
        <v>574</v>
      </c>
      <c r="M5">
        <f>AVG!M5-AVG!$AD5</f>
        <v>1596.3333333333333</v>
      </c>
      <c r="N5">
        <f>AVG!N5-AVG!$AD5</f>
        <v>2529.3333333333335</v>
      </c>
      <c r="O5">
        <f>AVG!O5-AVG!$AD5</f>
        <v>5172</v>
      </c>
      <c r="P5">
        <v>20</v>
      </c>
      <c r="Q5">
        <f>AVG!Q5-AVG!$AD5</f>
        <v>50.666666666666686</v>
      </c>
      <c r="R5">
        <f>AVG!R5-AVG!$AD5</f>
        <v>204.00000000000003</v>
      </c>
      <c r="S5">
        <v>311</v>
      </c>
      <c r="T5">
        <f>AVG!T5-AVG!$AD5</f>
        <v>1028</v>
      </c>
      <c r="U5">
        <f>AVG!U5-AVG!$AD5</f>
        <v>1603.3333333333333</v>
      </c>
      <c r="V5">
        <f>AVG!V5-AVG!$AD5</f>
        <v>3792</v>
      </c>
      <c r="W5">
        <v>117.00000000000003</v>
      </c>
      <c r="X5">
        <f>AVG!X5-AVG!$AD5</f>
        <v>206.66666666666666</v>
      </c>
      <c r="Y5">
        <f>AVG!Y5-AVG!$AD5</f>
        <v>553.33333333333337</v>
      </c>
      <c r="Z5">
        <v>701.33333333333337</v>
      </c>
      <c r="AA5">
        <f>AVG!AA5-AVG!$AD5</f>
        <v>1624.3333333333333</v>
      </c>
      <c r="AB5">
        <f>AVG!AB5-AVG!$AD5</f>
        <v>2723.666666666667</v>
      </c>
      <c r="AC5">
        <f>AVG!AC5-AVG!$AD5</f>
        <v>5581.6666666666661</v>
      </c>
      <c r="AD5">
        <f>AVG!AD5-AVG!$AD5</f>
        <v>0</v>
      </c>
    </row>
    <row r="6" spans="1:30" x14ac:dyDescent="0.15">
      <c r="A6" s="1">
        <f>AVG!A6</f>
        <v>4.6296296296296302E-3</v>
      </c>
      <c r="B6">
        <v>0.66666666666665719</v>
      </c>
      <c r="C6">
        <f>AVG!C6-AVG!$AD6</f>
        <v>-13</v>
      </c>
      <c r="D6">
        <f>AVG!D6-AVG!$AD6</f>
        <v>60.666666666666686</v>
      </c>
      <c r="E6">
        <v>152.33333333333331</v>
      </c>
      <c r="F6">
        <f>AVG!F6-AVG!$AD6</f>
        <v>1124.3333333333333</v>
      </c>
      <c r="G6">
        <f>AVG!G6-AVG!$AD6</f>
        <v>2139.3333333333335</v>
      </c>
      <c r="H6">
        <f>AVG!H6-AVG!$AD6</f>
        <v>5502</v>
      </c>
      <c r="I6">
        <v>103</v>
      </c>
      <c r="J6">
        <f>AVG!J6-AVG!$AD6</f>
        <v>170.00000000000003</v>
      </c>
      <c r="K6">
        <f>AVG!K6-AVG!$AD6</f>
        <v>420.33333333333337</v>
      </c>
      <c r="L6">
        <v>648.66666666666663</v>
      </c>
      <c r="M6">
        <f>AVG!M6-AVG!$AD6</f>
        <v>1890</v>
      </c>
      <c r="N6">
        <f>AVG!N6-AVG!$AD6</f>
        <v>2938.3333333333335</v>
      </c>
      <c r="O6">
        <f>AVG!O6-AVG!$AD6</f>
        <v>5867</v>
      </c>
      <c r="P6">
        <v>29.666666666666657</v>
      </c>
      <c r="Q6">
        <f>AVG!Q6-AVG!$AD6</f>
        <v>76</v>
      </c>
      <c r="R6">
        <f>AVG!R6-AVG!$AD6</f>
        <v>247.00000000000003</v>
      </c>
      <c r="S6">
        <v>351.33333333333331</v>
      </c>
      <c r="T6">
        <f>AVG!T6-AVG!$AD6</f>
        <v>1239.6666666666665</v>
      </c>
      <c r="U6">
        <f>AVG!U6-AVG!$AD6</f>
        <v>1904.3333333333333</v>
      </c>
      <c r="V6">
        <f>AVG!V6-AVG!$AD6</f>
        <v>4460</v>
      </c>
      <c r="W6">
        <v>125.33333333333331</v>
      </c>
      <c r="X6">
        <f>AVG!X6-AVG!$AD6</f>
        <v>249.00000000000003</v>
      </c>
      <c r="Y6">
        <f>AVG!Y6-AVG!$AD6</f>
        <v>649.66666666666674</v>
      </c>
      <c r="Z6">
        <v>782.66666666666663</v>
      </c>
      <c r="AA6">
        <f>AVG!AA6-AVG!$AD6</f>
        <v>1952.3333333333333</v>
      </c>
      <c r="AB6">
        <f>AVG!AB6-AVG!$AD6</f>
        <v>3329</v>
      </c>
      <c r="AC6">
        <f>AVG!AC6-AVG!$AD6</f>
        <v>6594.6666666666661</v>
      </c>
      <c r="AD6">
        <f>AVG!AD6-AVG!$AD6</f>
        <v>0</v>
      </c>
    </row>
    <row r="7" spans="1:30" x14ac:dyDescent="0.15">
      <c r="A7" s="1">
        <f>AVG!A7</f>
        <v>5.6712962962962958E-3</v>
      </c>
      <c r="B7">
        <v>20.333333333333329</v>
      </c>
      <c r="C7">
        <f>AVG!C7-AVG!$AD7</f>
        <v>8.3333333333333144</v>
      </c>
      <c r="D7">
        <f>AVG!D7-AVG!$AD7</f>
        <v>122</v>
      </c>
      <c r="E7">
        <v>216.66666666666669</v>
      </c>
      <c r="F7">
        <f>AVG!F7-AVG!$AD7</f>
        <v>1347.3333333333335</v>
      </c>
      <c r="G7">
        <f>AVG!G7-AVG!$AD7</f>
        <v>2479.333333333333</v>
      </c>
      <c r="H7">
        <f>AVG!H7-AVG!$AD7</f>
        <v>6276.666666666667</v>
      </c>
      <c r="I7">
        <v>122.00000000000001</v>
      </c>
      <c r="J7">
        <f>AVG!J7-AVG!$AD7</f>
        <v>192.66666666666666</v>
      </c>
      <c r="K7">
        <f>AVG!K7-AVG!$AD7</f>
        <v>496.33333333333326</v>
      </c>
      <c r="L7">
        <v>745</v>
      </c>
      <c r="M7">
        <f>AVG!M7-AVG!$AD7</f>
        <v>2164</v>
      </c>
      <c r="N7">
        <f>AVG!N7-AVG!$AD7</f>
        <v>3356.6666666666665</v>
      </c>
      <c r="O7">
        <f>AVG!O7-AVG!$AD7</f>
        <v>6641.666666666667</v>
      </c>
      <c r="P7">
        <v>56.666666666666671</v>
      </c>
      <c r="Q7">
        <f>AVG!Q7-AVG!$AD7</f>
        <v>85.666666666666657</v>
      </c>
      <c r="R7">
        <f>AVG!R7-AVG!$AD7</f>
        <v>298</v>
      </c>
      <c r="S7">
        <v>414.66666666666669</v>
      </c>
      <c r="T7">
        <f>AVG!T7-AVG!$AD7</f>
        <v>1408.6666666666667</v>
      </c>
      <c r="U7">
        <f>AVG!U7-AVG!$AD7</f>
        <v>2205</v>
      </c>
      <c r="V7">
        <f>AVG!V7-AVG!$AD7</f>
        <v>5072.666666666667</v>
      </c>
      <c r="W7">
        <v>138</v>
      </c>
      <c r="X7">
        <f>AVG!X7-AVG!$AD7</f>
        <v>279.66666666666663</v>
      </c>
      <c r="Y7">
        <f>AVG!Y7-AVG!$AD7</f>
        <v>738.33333333333326</v>
      </c>
      <c r="Z7">
        <v>883.66666666666663</v>
      </c>
      <c r="AA7">
        <f>AVG!AA7-AVG!$AD7</f>
        <v>2295.6666666666665</v>
      </c>
      <c r="AB7">
        <f>AVG!AB7-AVG!$AD7</f>
        <v>3906.333333333333</v>
      </c>
      <c r="AC7">
        <f>AVG!AC7-AVG!$AD7</f>
        <v>7688.666666666667</v>
      </c>
      <c r="AD7">
        <f>AVG!AD7-AVG!$AD7</f>
        <v>0</v>
      </c>
    </row>
    <row r="8" spans="1:30" x14ac:dyDescent="0.15">
      <c r="A8" s="1">
        <f>AVG!A8</f>
        <v>6.7129629629629622E-3</v>
      </c>
      <c r="B8">
        <v>42.000000000000014</v>
      </c>
      <c r="C8">
        <f>AVG!C8-AVG!$AD8</f>
        <v>33.333333333333329</v>
      </c>
      <c r="D8">
        <f>AVG!D8-AVG!$AD8</f>
        <v>169.33333333333331</v>
      </c>
      <c r="E8">
        <v>286</v>
      </c>
      <c r="F8">
        <f>AVG!F8-AVG!$AD8</f>
        <v>1586.6666666666665</v>
      </c>
      <c r="G8">
        <f>AVG!G8-AVG!$AD8</f>
        <v>2854</v>
      </c>
      <c r="H8">
        <f>AVG!H8-AVG!$AD8</f>
        <v>7070.333333333333</v>
      </c>
      <c r="I8">
        <v>137.33333333333331</v>
      </c>
      <c r="J8">
        <f>AVG!J8-AVG!$AD8</f>
        <v>227</v>
      </c>
      <c r="K8">
        <f>AVG!K8-AVG!$AD8</f>
        <v>567.33333333333337</v>
      </c>
      <c r="L8">
        <v>816.33333333333326</v>
      </c>
      <c r="M8">
        <f>AVG!M8-AVG!$AD8</f>
        <v>2418.666666666667</v>
      </c>
      <c r="N8">
        <f>AVG!N8-AVG!$AD8</f>
        <v>3801.3333333333335</v>
      </c>
      <c r="O8">
        <f>AVG!O8-AVG!$AD8</f>
        <v>7457.6666666666661</v>
      </c>
      <c r="P8">
        <v>61.000000000000014</v>
      </c>
      <c r="Q8">
        <f>AVG!Q8-AVG!$AD8</f>
        <v>106.66666666666667</v>
      </c>
      <c r="R8">
        <f>AVG!R8-AVG!$AD8</f>
        <v>347.33333333333331</v>
      </c>
      <c r="S8">
        <v>474.00000000000006</v>
      </c>
      <c r="T8">
        <f>AVG!T8-AVG!$AD8</f>
        <v>1612.3333333333333</v>
      </c>
      <c r="U8">
        <f>AVG!U8-AVG!$AD8</f>
        <v>2536.3333333333335</v>
      </c>
      <c r="V8">
        <f>AVG!V8-AVG!$AD8</f>
        <v>5775.333333333333</v>
      </c>
      <c r="W8">
        <v>162.66666666666669</v>
      </c>
      <c r="X8">
        <f>AVG!X8-AVG!$AD8</f>
        <v>301.33333333333331</v>
      </c>
      <c r="Y8">
        <f>AVG!Y8-AVG!$AD8</f>
        <v>824.66666666666674</v>
      </c>
      <c r="Z8">
        <v>983.99999999999989</v>
      </c>
      <c r="AA8">
        <f>AVG!AA8-AVG!$AD8</f>
        <v>2625.3333333333335</v>
      </c>
      <c r="AB8">
        <f>AVG!AB8-AVG!$AD8</f>
        <v>4516.333333333333</v>
      </c>
      <c r="AC8">
        <f>AVG!AC8-AVG!$AD8</f>
        <v>8770</v>
      </c>
      <c r="AD8">
        <f>AVG!AD8-AVG!$AD8</f>
        <v>0</v>
      </c>
    </row>
    <row r="9" spans="1:30" x14ac:dyDescent="0.15">
      <c r="A9" s="1">
        <f>AVG!A9</f>
        <v>7.7546296296296287E-3</v>
      </c>
      <c r="B9">
        <v>60.333333333333329</v>
      </c>
      <c r="C9">
        <f>AVG!C9-AVG!$AD9</f>
        <v>64.666666666666657</v>
      </c>
      <c r="D9">
        <f>AVG!D9-AVG!$AD9</f>
        <v>236</v>
      </c>
      <c r="E9">
        <v>366</v>
      </c>
      <c r="F9">
        <f>AVG!F9-AVG!$AD9</f>
        <v>1836.3333333333333</v>
      </c>
      <c r="G9">
        <f>AVG!G9-AVG!$AD9</f>
        <v>3249.6666666666665</v>
      </c>
      <c r="H9">
        <f>AVG!H9-AVG!$AD9</f>
        <v>7991.666666666667</v>
      </c>
      <c r="I9">
        <v>161.33333333333337</v>
      </c>
      <c r="J9">
        <f>AVG!J9-AVG!$AD9</f>
        <v>271</v>
      </c>
      <c r="K9">
        <f>AVG!K9-AVG!$AD9</f>
        <v>638.33333333333337</v>
      </c>
      <c r="L9">
        <v>896.66666666666663</v>
      </c>
      <c r="M9">
        <f>AVG!M9-AVG!$AD9</f>
        <v>2735.3333333333335</v>
      </c>
      <c r="N9">
        <f>AVG!N9-AVG!$AD9</f>
        <v>4270</v>
      </c>
      <c r="O9">
        <f>AVG!O9-AVG!$AD9</f>
        <v>8368.6666666666661</v>
      </c>
      <c r="P9">
        <v>68.000000000000014</v>
      </c>
      <c r="Q9">
        <f>AVG!Q9-AVG!$AD9</f>
        <v>145.33333333333331</v>
      </c>
      <c r="R9">
        <f>AVG!R9-AVG!$AD9</f>
        <v>403.66666666666663</v>
      </c>
      <c r="S9">
        <v>542.66666666666663</v>
      </c>
      <c r="T9">
        <f>AVG!T9-AVG!$AD9</f>
        <v>1860.6666666666667</v>
      </c>
      <c r="U9">
        <f>AVG!U9-AVG!$AD9</f>
        <v>2888.6666666666665</v>
      </c>
      <c r="V9">
        <f>AVG!V9-AVG!$AD9</f>
        <v>6561.333333333333</v>
      </c>
      <c r="W9">
        <v>176.66666666666669</v>
      </c>
      <c r="X9">
        <f>AVG!X9-AVG!$AD9</f>
        <v>338.33333333333331</v>
      </c>
      <c r="Y9">
        <f>AVG!Y9-AVG!$AD9</f>
        <v>901</v>
      </c>
      <c r="Z9">
        <v>1083</v>
      </c>
      <c r="AA9">
        <f>AVG!AA9-AVG!$AD9</f>
        <v>2986.6666666666665</v>
      </c>
      <c r="AB9">
        <f>AVG!AB9-AVG!$AD9</f>
        <v>5131.666666666667</v>
      </c>
      <c r="AC9">
        <f>AVG!AC9-AVG!$AD9</f>
        <v>9885</v>
      </c>
      <c r="AD9">
        <f>AVG!AD9-AVG!$AD9</f>
        <v>0</v>
      </c>
    </row>
    <row r="10" spans="1:30" x14ac:dyDescent="0.15">
      <c r="A10" s="1">
        <f>AVG!A10</f>
        <v>8.7962962962962968E-3</v>
      </c>
      <c r="B10">
        <v>79.666666666666657</v>
      </c>
      <c r="C10">
        <f>AVG!C10-AVG!$AD10</f>
        <v>92.000000000000014</v>
      </c>
      <c r="D10">
        <f>AVG!D10-AVG!$AD10</f>
        <v>300.66666666666669</v>
      </c>
      <c r="E10">
        <v>433.66666666666663</v>
      </c>
      <c r="F10">
        <f>AVG!F10-AVG!$AD10</f>
        <v>2096.333333333333</v>
      </c>
      <c r="G10">
        <f>AVG!G10-AVG!$AD10</f>
        <v>3745.333333333333</v>
      </c>
      <c r="H10">
        <f>AVG!H10-AVG!$AD10</f>
        <v>8993.6666666666661</v>
      </c>
      <c r="I10">
        <v>195</v>
      </c>
      <c r="J10">
        <f>AVG!J10-AVG!$AD10</f>
        <v>293</v>
      </c>
      <c r="K10">
        <f>AVG!K10-AVG!$AD10</f>
        <v>716.66666666666663</v>
      </c>
      <c r="L10">
        <v>985</v>
      </c>
      <c r="M10">
        <f>AVG!M10-AVG!$AD10</f>
        <v>3040</v>
      </c>
      <c r="N10">
        <f>AVG!N10-AVG!$AD10</f>
        <v>4801.666666666667</v>
      </c>
      <c r="O10">
        <f>AVG!O10-AVG!$AD10</f>
        <v>9421</v>
      </c>
      <c r="P10">
        <v>92</v>
      </c>
      <c r="Q10">
        <f>AVG!Q10-AVG!$AD10</f>
        <v>161.33333333333337</v>
      </c>
      <c r="R10">
        <f>AVG!R10-AVG!$AD10</f>
        <v>447.66666666666669</v>
      </c>
      <c r="S10">
        <v>621.33333333333337</v>
      </c>
      <c r="T10">
        <f>AVG!T10-AVG!$AD10</f>
        <v>2123</v>
      </c>
      <c r="U10">
        <f>AVG!U10-AVG!$AD10</f>
        <v>3288.333333333333</v>
      </c>
      <c r="V10">
        <f>AVG!V10-AVG!$AD10</f>
        <v>7415.3333333333339</v>
      </c>
      <c r="W10">
        <v>186.66666666666669</v>
      </c>
      <c r="X10">
        <f>AVG!X10-AVG!$AD10</f>
        <v>362.33333333333337</v>
      </c>
      <c r="Y10">
        <f>AVG!Y10-AVG!$AD10</f>
        <v>987.99999999999989</v>
      </c>
      <c r="Z10">
        <v>1172</v>
      </c>
      <c r="AA10">
        <f>AVG!AA10-AVG!$AD10</f>
        <v>3366.333333333333</v>
      </c>
      <c r="AB10">
        <f>AVG!AB10-AVG!$AD10</f>
        <v>5834.3333333333339</v>
      </c>
      <c r="AC10">
        <f>AVG!AC10-AVG!$AD10</f>
        <v>11147</v>
      </c>
      <c r="AD10">
        <f>AVG!AD10-AVG!$AD10</f>
        <v>0</v>
      </c>
    </row>
    <row r="11" spans="1:30" x14ac:dyDescent="0.15">
      <c r="A11" s="1">
        <f>AVG!A11</f>
        <v>9.8379629629629633E-3</v>
      </c>
      <c r="B11">
        <v>94.333333333333329</v>
      </c>
      <c r="C11">
        <f>AVG!C11-AVG!$AD11</f>
        <v>105.66666666666667</v>
      </c>
      <c r="D11">
        <f>AVG!D11-AVG!$AD11</f>
        <v>333.66666666666663</v>
      </c>
      <c r="E11">
        <v>494.00000000000006</v>
      </c>
      <c r="F11">
        <f>AVG!F11-AVG!$AD11</f>
        <v>2363.3333333333335</v>
      </c>
      <c r="G11">
        <f>AVG!G11-AVG!$AD11</f>
        <v>4171</v>
      </c>
      <c r="H11">
        <f>AVG!H11-AVG!$AD11</f>
        <v>10052.666666666668</v>
      </c>
      <c r="I11">
        <v>191.66666666666669</v>
      </c>
      <c r="J11">
        <f>AVG!J11-AVG!$AD11</f>
        <v>310.66666666666663</v>
      </c>
      <c r="K11">
        <f>AVG!K11-AVG!$AD11</f>
        <v>773.33333333333337</v>
      </c>
      <c r="L11">
        <v>1076</v>
      </c>
      <c r="M11">
        <f>AVG!M11-AVG!$AD11</f>
        <v>3333</v>
      </c>
      <c r="N11">
        <f>AVG!N11-AVG!$AD11</f>
        <v>5381</v>
      </c>
      <c r="O11">
        <f>AVG!O11-AVG!$AD11</f>
        <v>10616.333333333334</v>
      </c>
      <c r="P11">
        <v>99.333333333333329</v>
      </c>
      <c r="Q11">
        <f>AVG!Q11-AVG!$AD11</f>
        <v>179</v>
      </c>
      <c r="R11">
        <f>AVG!R11-AVG!$AD11</f>
        <v>517.66666666666674</v>
      </c>
      <c r="S11">
        <v>683.66666666666663</v>
      </c>
      <c r="T11">
        <f>AVG!T11-AVG!$AD11</f>
        <v>2372.3333333333335</v>
      </c>
      <c r="U11">
        <f>AVG!U11-AVG!$AD11</f>
        <v>3764.666666666667</v>
      </c>
      <c r="V11">
        <f>AVG!V11-AVG!$AD11</f>
        <v>8479.3333333333339</v>
      </c>
      <c r="W11">
        <v>203.33333333333337</v>
      </c>
      <c r="X11">
        <f>AVG!X11-AVG!$AD11</f>
        <v>375.33333333333331</v>
      </c>
      <c r="Y11">
        <f>AVG!Y11-AVG!$AD11</f>
        <v>1059</v>
      </c>
      <c r="Z11">
        <v>1265.6666666666667</v>
      </c>
      <c r="AA11">
        <f>AVG!AA11-AVG!$AD11</f>
        <v>3742</v>
      </c>
      <c r="AB11">
        <f>AVG!AB11-AVG!$AD11</f>
        <v>6573.6666666666661</v>
      </c>
      <c r="AC11">
        <f>AVG!AC11-AVG!$AD11</f>
        <v>12346.333333333334</v>
      </c>
      <c r="AD11">
        <f>AVG!AD11-AVG!$AD11</f>
        <v>0</v>
      </c>
    </row>
    <row r="12" spans="1:30" x14ac:dyDescent="0.15">
      <c r="A12" s="1">
        <f>AVG!A12</f>
        <v>1.087962962962963E-2</v>
      </c>
      <c r="B12">
        <v>91.666666666666671</v>
      </c>
      <c r="C12">
        <f>AVG!C12-AVG!$AD12</f>
        <v>151</v>
      </c>
      <c r="D12">
        <f>AVG!D12-AVG!$AD12</f>
        <v>432</v>
      </c>
      <c r="E12">
        <v>555.66666666666674</v>
      </c>
      <c r="F12">
        <f>AVG!F12-AVG!$AD12</f>
        <v>2667.3333333333335</v>
      </c>
      <c r="G12">
        <f>AVG!G12-AVG!$AD12</f>
        <v>4651.333333333333</v>
      </c>
      <c r="H12">
        <f>AVG!H12-AVG!$AD12</f>
        <v>11216</v>
      </c>
      <c r="I12">
        <v>210.66666666666663</v>
      </c>
      <c r="J12">
        <f>AVG!J12-AVG!$AD12</f>
        <v>368</v>
      </c>
      <c r="K12">
        <f>AVG!K12-AVG!$AD12</f>
        <v>880.33333333333337</v>
      </c>
      <c r="L12">
        <v>1161.6666666666665</v>
      </c>
      <c r="M12">
        <f>AVG!M12-AVG!$AD12</f>
        <v>3677</v>
      </c>
      <c r="N12">
        <f>AVG!N12-AVG!$AD12</f>
        <v>5984</v>
      </c>
      <c r="O12">
        <f>AVG!O12-AVG!$AD12</f>
        <v>11934</v>
      </c>
      <c r="P12">
        <v>105.66666666666667</v>
      </c>
      <c r="Q12">
        <f>AVG!Q12-AVG!$AD12</f>
        <v>228.33333333333331</v>
      </c>
      <c r="R12">
        <f>AVG!R12-AVG!$AD12</f>
        <v>588.66666666666663</v>
      </c>
      <c r="S12">
        <v>768</v>
      </c>
      <c r="T12">
        <f>AVG!T12-AVG!$AD12</f>
        <v>2705.3333333333335</v>
      </c>
      <c r="U12">
        <f>AVG!U12-AVG!$AD12</f>
        <v>4220</v>
      </c>
      <c r="V12">
        <f>AVG!V12-AVG!$AD12</f>
        <v>9621.6666666666661</v>
      </c>
      <c r="W12">
        <v>199.66666666666663</v>
      </c>
      <c r="X12">
        <f>AVG!X12-AVG!$AD12</f>
        <v>412.33333333333331</v>
      </c>
      <c r="Y12">
        <f>AVG!Y12-AVG!$AD12</f>
        <v>1163.6666666666667</v>
      </c>
      <c r="Z12">
        <v>1358</v>
      </c>
      <c r="AA12">
        <f>AVG!AA12-AVG!$AD12</f>
        <v>4133</v>
      </c>
      <c r="AB12">
        <f>AVG!AB12-AVG!$AD12</f>
        <v>7375.666666666667</v>
      </c>
      <c r="AC12">
        <f>AVG!AC12-AVG!$AD12</f>
        <v>13692</v>
      </c>
      <c r="AD12">
        <f>AVG!AD12-AVG!$AD12</f>
        <v>0</v>
      </c>
    </row>
    <row r="13" spans="1:30" x14ac:dyDescent="0.15">
      <c r="A13" s="1">
        <f>AVG!A13</f>
        <v>1.1921296296296298E-2</v>
      </c>
      <c r="B13">
        <v>104.66666666666667</v>
      </c>
      <c r="C13">
        <f>AVG!C13-AVG!$AD13</f>
        <v>179.66666666666669</v>
      </c>
      <c r="D13">
        <f>AVG!D13-AVG!$AD13</f>
        <v>483.66666666666669</v>
      </c>
      <c r="E13">
        <v>621</v>
      </c>
      <c r="F13">
        <f>AVG!F13-AVG!$AD13</f>
        <v>2949.6666666666665</v>
      </c>
      <c r="G13">
        <f>AVG!G13-AVG!$AD13</f>
        <v>5060</v>
      </c>
      <c r="H13">
        <f>AVG!H13-AVG!$AD13</f>
        <v>12274.333333333332</v>
      </c>
      <c r="I13">
        <v>219</v>
      </c>
      <c r="J13">
        <f>AVG!J13-AVG!$AD13</f>
        <v>404</v>
      </c>
      <c r="K13">
        <f>AVG!K13-AVG!$AD13</f>
        <v>957.66666666666663</v>
      </c>
      <c r="L13">
        <v>1262.3333333333333</v>
      </c>
      <c r="M13">
        <f>AVG!M13-AVG!$AD13</f>
        <v>3972.333333333333</v>
      </c>
      <c r="N13">
        <f>AVG!N13-AVG!$AD13</f>
        <v>6578.666666666667</v>
      </c>
      <c r="O13">
        <f>AVG!O13-AVG!$AD13</f>
        <v>13206.333333333332</v>
      </c>
      <c r="P13">
        <v>114.66666666666667</v>
      </c>
      <c r="Q13">
        <f>AVG!Q13-AVG!$AD13</f>
        <v>270.33333333333337</v>
      </c>
      <c r="R13">
        <f>AVG!R13-AVG!$AD13</f>
        <v>657</v>
      </c>
      <c r="S13">
        <v>865.66666666666674</v>
      </c>
      <c r="T13">
        <f>AVG!T13-AVG!$AD13</f>
        <v>2991.6666666666665</v>
      </c>
      <c r="U13">
        <f>AVG!U13-AVG!$AD13</f>
        <v>4738</v>
      </c>
      <c r="V13">
        <f>AVG!V13-AVG!$AD13</f>
        <v>10705.333333333332</v>
      </c>
      <c r="W13">
        <v>216</v>
      </c>
      <c r="X13">
        <f>AVG!X13-AVG!$AD13</f>
        <v>435.33333333333331</v>
      </c>
      <c r="Y13">
        <f>AVG!Y13-AVG!$AD13</f>
        <v>1240</v>
      </c>
      <c r="Z13">
        <v>1463.3333333333333</v>
      </c>
      <c r="AA13">
        <f>AVG!AA13-AVG!$AD13</f>
        <v>4567.3333333333339</v>
      </c>
      <c r="AB13">
        <f>AVG!AB13-AVG!$AD13</f>
        <v>8134.666666666667</v>
      </c>
      <c r="AC13">
        <f>AVG!AC13-AVG!$AD13</f>
        <v>15096.333333333332</v>
      </c>
      <c r="AD13">
        <f>AVG!AD13-AVG!$AD13</f>
        <v>0</v>
      </c>
    </row>
    <row r="14" spans="1:30" x14ac:dyDescent="0.15">
      <c r="A14" s="1">
        <f>AVG!A14</f>
        <v>1.2962962962962963E-2</v>
      </c>
      <c r="B14">
        <v>114.00000000000001</v>
      </c>
      <c r="C14">
        <f>AVG!C14-AVG!$AD14</f>
        <v>208</v>
      </c>
      <c r="D14">
        <f>AVG!D14-AVG!$AD14</f>
        <v>547.66666666666663</v>
      </c>
      <c r="E14">
        <v>683</v>
      </c>
      <c r="F14">
        <f>AVG!F14-AVG!$AD14</f>
        <v>3222.333333333333</v>
      </c>
      <c r="G14">
        <f>AVG!G14-AVG!$AD14</f>
        <v>5514</v>
      </c>
      <c r="H14">
        <f>AVG!H14-AVG!$AD14</f>
        <v>13223</v>
      </c>
      <c r="I14">
        <v>233.33333333333337</v>
      </c>
      <c r="J14">
        <f>AVG!J14-AVG!$AD14</f>
        <v>442.00000000000006</v>
      </c>
      <c r="K14">
        <f>AVG!K14-AVG!$AD14</f>
        <v>1044</v>
      </c>
      <c r="L14">
        <v>1371</v>
      </c>
      <c r="M14">
        <f>AVG!M14-AVG!$AD14</f>
        <v>4255.666666666667</v>
      </c>
      <c r="N14">
        <f>AVG!N14-AVG!$AD14</f>
        <v>7107.666666666667</v>
      </c>
      <c r="O14">
        <f>AVG!O14-AVG!$AD14</f>
        <v>14384.333333333332</v>
      </c>
      <c r="P14">
        <v>126.66666666666667</v>
      </c>
      <c r="Q14">
        <f>AVG!Q14-AVG!$AD14</f>
        <v>279</v>
      </c>
      <c r="R14">
        <f>AVG!R14-AVG!$AD14</f>
        <v>707</v>
      </c>
      <c r="S14">
        <v>982.99999999999989</v>
      </c>
      <c r="T14">
        <f>AVG!T14-AVG!$AD14</f>
        <v>3282</v>
      </c>
      <c r="U14">
        <f>AVG!U14-AVG!$AD14</f>
        <v>5273.666666666667</v>
      </c>
      <c r="V14">
        <f>AVG!V14-AVG!$AD14</f>
        <v>11851.666666666666</v>
      </c>
      <c r="W14">
        <v>222</v>
      </c>
      <c r="X14">
        <f>AVG!X14-AVG!$AD14</f>
        <v>448.66666666666669</v>
      </c>
      <c r="Y14">
        <f>AVG!Y14-AVG!$AD14</f>
        <v>1301</v>
      </c>
      <c r="Z14">
        <v>1572.6666666666667</v>
      </c>
      <c r="AA14">
        <f>AVG!AA14-AVG!$AD14</f>
        <v>4973.666666666667</v>
      </c>
      <c r="AB14">
        <f>AVG!AB14-AVG!$AD14</f>
        <v>8900</v>
      </c>
      <c r="AC14">
        <f>AVG!AC14-AVG!$AD14</f>
        <v>16413.666666666668</v>
      </c>
      <c r="AD14">
        <f>AVG!AD14-AVG!$AD14</f>
        <v>0</v>
      </c>
    </row>
    <row r="15" spans="1:30" x14ac:dyDescent="0.15">
      <c r="A15" s="1">
        <f>AVG!A15</f>
        <v>1.4004629629629631E-2</v>
      </c>
      <c r="B15">
        <v>131.66666666666669</v>
      </c>
      <c r="C15">
        <f>AVG!C15-AVG!$AD15</f>
        <v>232</v>
      </c>
      <c r="D15">
        <f>AVG!D15-AVG!$AD15</f>
        <v>597.33333333333337</v>
      </c>
      <c r="E15">
        <v>752.33333333333337</v>
      </c>
      <c r="F15">
        <f>AVG!F15-AVG!$AD15</f>
        <v>3381.666666666667</v>
      </c>
      <c r="G15">
        <f>AVG!G15-AVG!$AD15</f>
        <v>5784.333333333333</v>
      </c>
      <c r="H15">
        <f>AVG!H15-AVG!$AD15</f>
        <v>13927.333333333334</v>
      </c>
      <c r="I15">
        <v>244</v>
      </c>
      <c r="J15">
        <f>AVG!J15-AVG!$AD15</f>
        <v>448.99999999999994</v>
      </c>
      <c r="K15">
        <f>AVG!K15-AVG!$AD15</f>
        <v>1097</v>
      </c>
      <c r="L15">
        <v>1447.6666666666665</v>
      </c>
      <c r="M15">
        <f>AVG!M15-AVG!$AD15</f>
        <v>4499.6666666666661</v>
      </c>
      <c r="N15">
        <f>AVG!N15-AVG!$AD15</f>
        <v>7555.333333333333</v>
      </c>
      <c r="O15">
        <f>AVG!O15-AVG!$AD15</f>
        <v>15404.333333333334</v>
      </c>
      <c r="P15">
        <v>132</v>
      </c>
      <c r="Q15">
        <f>AVG!Q15-AVG!$AD15</f>
        <v>312.33333333333331</v>
      </c>
      <c r="R15">
        <f>AVG!R15-AVG!$AD15</f>
        <v>753</v>
      </c>
      <c r="S15">
        <v>1096.6666666666665</v>
      </c>
      <c r="T15">
        <f>AVG!T15-AVG!$AD15</f>
        <v>3551</v>
      </c>
      <c r="U15">
        <f>AVG!U15-AVG!$AD15</f>
        <v>5753</v>
      </c>
      <c r="V15">
        <f>AVG!V15-AVG!$AD15</f>
        <v>12819.666666666668</v>
      </c>
      <c r="W15">
        <v>229</v>
      </c>
      <c r="X15">
        <f>AVG!X15-AVG!$AD15</f>
        <v>456.99999999999994</v>
      </c>
      <c r="Y15">
        <f>AVG!Y15-AVG!$AD15</f>
        <v>1344.6666666666665</v>
      </c>
      <c r="Z15">
        <v>1677</v>
      </c>
      <c r="AA15">
        <f>AVG!AA15-AVG!$AD15</f>
        <v>5317.333333333333</v>
      </c>
      <c r="AB15">
        <f>AVG!AB15-AVG!$AD15</f>
        <v>9483.3333333333339</v>
      </c>
      <c r="AC15">
        <f>AVG!AC15-AVG!$AD15</f>
        <v>17498.333333333332</v>
      </c>
      <c r="AD15">
        <f>AVG!AD15-AVG!$AD15</f>
        <v>0</v>
      </c>
    </row>
    <row r="16" spans="1:30" x14ac:dyDescent="0.15">
      <c r="A16" s="1">
        <f>AVG!A16</f>
        <v>1.5046296296296295E-2</v>
      </c>
      <c r="B16">
        <v>148.66666666666669</v>
      </c>
      <c r="C16">
        <f>AVG!C16-AVG!$AD16</f>
        <v>244</v>
      </c>
      <c r="D16">
        <f>AVG!D16-AVG!$AD16</f>
        <v>638.66666666666663</v>
      </c>
      <c r="E16">
        <v>813.33333333333337</v>
      </c>
      <c r="F16">
        <f>AVG!F16-AVG!$AD16</f>
        <v>3578</v>
      </c>
      <c r="G16">
        <f>AVG!G16-AVG!$AD16</f>
        <v>6025.666666666667</v>
      </c>
      <c r="H16">
        <f>AVG!H16-AVG!$AD16</f>
        <v>14512.333333333332</v>
      </c>
      <c r="I16">
        <v>269.33333333333331</v>
      </c>
      <c r="J16">
        <f>AVG!J16-AVG!$AD16</f>
        <v>477.00000000000006</v>
      </c>
      <c r="K16">
        <f>AVG!K16-AVG!$AD16</f>
        <v>1150.3333333333335</v>
      </c>
      <c r="L16">
        <v>1533</v>
      </c>
      <c r="M16">
        <f>AVG!M16-AVG!$AD16</f>
        <v>4682.666666666667</v>
      </c>
      <c r="N16">
        <f>AVG!N16-AVG!$AD16</f>
        <v>7939</v>
      </c>
      <c r="O16">
        <f>AVG!O16-AVG!$AD16</f>
        <v>16237.666666666666</v>
      </c>
      <c r="P16">
        <v>169.33333333333331</v>
      </c>
      <c r="Q16">
        <f>AVG!Q16-AVG!$AD16</f>
        <v>336.33333333333337</v>
      </c>
      <c r="R16">
        <f>AVG!R16-AVG!$AD16</f>
        <v>794</v>
      </c>
      <c r="S16">
        <v>1199.3333333333333</v>
      </c>
      <c r="T16">
        <f>AVG!T16-AVG!$AD16</f>
        <v>3747.333333333333</v>
      </c>
      <c r="U16">
        <f>AVG!U16-AVG!$AD16</f>
        <v>6072</v>
      </c>
      <c r="V16">
        <f>AVG!V16-AVG!$AD16</f>
        <v>13533</v>
      </c>
      <c r="W16">
        <v>242.33333333333331</v>
      </c>
      <c r="X16">
        <f>AVG!X16-AVG!$AD16</f>
        <v>476.00000000000006</v>
      </c>
      <c r="Y16">
        <f>AVG!Y16-AVG!$AD16</f>
        <v>1386.6666666666667</v>
      </c>
      <c r="Z16">
        <v>1768.6666666666665</v>
      </c>
      <c r="AA16">
        <f>AVG!AA16-AVG!$AD16</f>
        <v>5549</v>
      </c>
      <c r="AB16">
        <f>AVG!AB16-AVG!$AD16</f>
        <v>9989</v>
      </c>
      <c r="AC16">
        <f>AVG!AC16-AVG!$AD16</f>
        <v>18282.333333333336</v>
      </c>
      <c r="AD16">
        <f>AVG!AD16-AVG!$AD16</f>
        <v>0</v>
      </c>
    </row>
    <row r="17" spans="1:30" x14ac:dyDescent="0.15">
      <c r="A17" s="1">
        <f>AVG!A17</f>
        <v>1.6087962962962964E-2</v>
      </c>
      <c r="B17">
        <v>153.66666666666666</v>
      </c>
      <c r="C17">
        <f>AVG!C17-AVG!$AD17</f>
        <v>264</v>
      </c>
      <c r="D17">
        <f>AVG!D17-AVG!$AD17</f>
        <v>666.66666666666663</v>
      </c>
      <c r="E17">
        <v>849.66666666666663</v>
      </c>
      <c r="F17">
        <f>AVG!F17-AVG!$AD17</f>
        <v>3707.6666666666665</v>
      </c>
      <c r="G17">
        <f>AVG!G17-AVG!$AD17</f>
        <v>6201.666666666667</v>
      </c>
      <c r="H17">
        <f>AVG!H17-AVG!$AD17</f>
        <v>14994</v>
      </c>
      <c r="I17">
        <v>280</v>
      </c>
      <c r="J17">
        <f>AVG!J17-AVG!$AD17</f>
        <v>499.33333333333331</v>
      </c>
      <c r="K17">
        <f>AVG!K17-AVG!$AD17</f>
        <v>1187.3333333333335</v>
      </c>
      <c r="L17">
        <v>1616.3333333333333</v>
      </c>
      <c r="M17">
        <f>AVG!M17-AVG!$AD17</f>
        <v>4775.3333333333339</v>
      </c>
      <c r="N17">
        <f>AVG!N17-AVG!$AD17</f>
        <v>8187.666666666667</v>
      </c>
      <c r="O17">
        <f>AVG!O17-AVG!$AD17</f>
        <v>16826.333333333336</v>
      </c>
      <c r="P17">
        <v>182.33333333333331</v>
      </c>
      <c r="Q17">
        <f>AVG!Q17-AVG!$AD17</f>
        <v>360.33333333333337</v>
      </c>
      <c r="R17">
        <f>AVG!R17-AVG!$AD17</f>
        <v>846</v>
      </c>
      <c r="S17">
        <v>1285.3333333333333</v>
      </c>
      <c r="T17">
        <f>AVG!T17-AVG!$AD17</f>
        <v>3949</v>
      </c>
      <c r="U17">
        <f>AVG!U17-AVG!$AD17</f>
        <v>6371</v>
      </c>
      <c r="V17">
        <f>AVG!V17-AVG!$AD17</f>
        <v>14145.666666666666</v>
      </c>
      <c r="W17">
        <v>257.33333333333331</v>
      </c>
      <c r="X17">
        <f>AVG!X17-AVG!$AD17</f>
        <v>471.66666666666669</v>
      </c>
      <c r="Y17">
        <f>AVG!Y17-AVG!$AD17</f>
        <v>1428.6666666666667</v>
      </c>
      <c r="Z17">
        <v>1842.3333333333333</v>
      </c>
      <c r="AA17">
        <f>AVG!AA17-AVG!$AD17</f>
        <v>5738.666666666667</v>
      </c>
      <c r="AB17">
        <f>AVG!AB17-AVG!$AD17</f>
        <v>10344.666666666666</v>
      </c>
      <c r="AC17">
        <f>AVG!AC17-AVG!$AD17</f>
        <v>18910</v>
      </c>
      <c r="AD17">
        <f>AVG!AD17-AVG!$AD17</f>
        <v>0</v>
      </c>
    </row>
    <row r="18" spans="1:30" x14ac:dyDescent="0.15">
      <c r="A18" s="1">
        <f>AVG!A18</f>
        <v>1.712962962962963E-2</v>
      </c>
      <c r="B18">
        <v>161.33333333333331</v>
      </c>
      <c r="C18">
        <f>AVG!C18-AVG!$AD18</f>
        <v>264</v>
      </c>
      <c r="D18">
        <f>AVG!D18-AVG!$AD18</f>
        <v>694</v>
      </c>
      <c r="E18">
        <v>878</v>
      </c>
      <c r="F18">
        <f>AVG!F18-AVG!$AD18</f>
        <v>3781.333333333333</v>
      </c>
      <c r="G18">
        <f>AVG!G18-AVG!$AD18</f>
        <v>6361.3333333333339</v>
      </c>
      <c r="H18">
        <f>AVG!H18-AVG!$AD18</f>
        <v>15337.333333333332</v>
      </c>
      <c r="I18">
        <v>290.33333333333331</v>
      </c>
      <c r="J18">
        <f>AVG!J18-AVG!$AD18</f>
        <v>506.33333333333331</v>
      </c>
      <c r="K18">
        <f>AVG!K18-AVG!$AD18</f>
        <v>1213</v>
      </c>
      <c r="L18">
        <v>1654.6666666666665</v>
      </c>
      <c r="M18">
        <f>AVG!M18-AVG!$AD18</f>
        <v>4841</v>
      </c>
      <c r="N18">
        <f>AVG!N18-AVG!$AD18</f>
        <v>8449.3333333333321</v>
      </c>
      <c r="O18">
        <f>AVG!O18-AVG!$AD18</f>
        <v>17378.333333333336</v>
      </c>
      <c r="P18">
        <v>202.66666666666663</v>
      </c>
      <c r="Q18">
        <f>AVG!Q18-AVG!$AD18</f>
        <v>390</v>
      </c>
      <c r="R18">
        <f>AVG!R18-AVG!$AD18</f>
        <v>856.66666666666663</v>
      </c>
      <c r="S18">
        <v>1374.6666666666665</v>
      </c>
      <c r="T18">
        <f>AVG!T18-AVG!$AD18</f>
        <v>4126.3333333333339</v>
      </c>
      <c r="U18">
        <f>AVG!U18-AVG!$AD18</f>
        <v>6656</v>
      </c>
      <c r="V18">
        <f>AVG!V18-AVG!$AD18</f>
        <v>14761.666666666666</v>
      </c>
      <c r="W18">
        <v>245.66666666666663</v>
      </c>
      <c r="X18">
        <f>AVG!X18-AVG!$AD18</f>
        <v>486.66666666666669</v>
      </c>
      <c r="Y18">
        <f>AVG!Y18-AVG!$AD18</f>
        <v>1431.6666666666667</v>
      </c>
      <c r="Z18">
        <v>1892.3333333333333</v>
      </c>
      <c r="AA18">
        <f>AVG!AA18-AVG!$AD18</f>
        <v>5871.666666666667</v>
      </c>
      <c r="AB18">
        <f>AVG!AB18-AVG!$AD18</f>
        <v>10614</v>
      </c>
      <c r="AC18">
        <f>AVG!AC18-AVG!$AD18</f>
        <v>19547.666666666668</v>
      </c>
      <c r="AD18">
        <f>AVG!AD18-AVG!$AD18</f>
        <v>0</v>
      </c>
    </row>
    <row r="19" spans="1:30" x14ac:dyDescent="0.15">
      <c r="A19" s="1">
        <f>AVG!A19</f>
        <v>1.8171296296296297E-2</v>
      </c>
      <c r="B19">
        <v>172.66666666666669</v>
      </c>
      <c r="C19">
        <f>AVG!C19-AVG!$AD19</f>
        <v>270.66666666666669</v>
      </c>
      <c r="D19">
        <f>AVG!D19-AVG!$AD19</f>
        <v>711.66666666666663</v>
      </c>
      <c r="E19">
        <v>909.66666666666674</v>
      </c>
      <c r="F19">
        <f>AVG!F19-AVG!$AD19</f>
        <v>3886.6666666666665</v>
      </c>
      <c r="G19">
        <f>AVG!G19-AVG!$AD19</f>
        <v>6491.333333333333</v>
      </c>
      <c r="H19">
        <f>AVG!H19-AVG!$AD19</f>
        <v>15639.666666666666</v>
      </c>
      <c r="I19">
        <v>283</v>
      </c>
      <c r="J19">
        <f>AVG!J19-AVG!$AD19</f>
        <v>495</v>
      </c>
      <c r="K19">
        <f>AVG!K19-AVG!$AD19</f>
        <v>1234.6666666666667</v>
      </c>
      <c r="L19">
        <v>1702.3333333333333</v>
      </c>
      <c r="M19">
        <f>AVG!M19-AVG!$AD19</f>
        <v>4928.333333333333</v>
      </c>
      <c r="N19">
        <f>AVG!N19-AVG!$AD19</f>
        <v>8608.6666666666661</v>
      </c>
      <c r="O19">
        <f>AVG!O19-AVG!$AD19</f>
        <v>17835.666666666668</v>
      </c>
      <c r="P19">
        <v>194</v>
      </c>
      <c r="Q19">
        <f>AVG!Q19-AVG!$AD19</f>
        <v>418.66666666666669</v>
      </c>
      <c r="R19">
        <f>AVG!R19-AVG!$AD19</f>
        <v>902</v>
      </c>
      <c r="S19">
        <v>1451</v>
      </c>
      <c r="T19">
        <f>AVG!T19-AVG!$AD19</f>
        <v>4230.333333333333</v>
      </c>
      <c r="U19">
        <f>AVG!U19-AVG!$AD19</f>
        <v>6912</v>
      </c>
      <c r="V19">
        <f>AVG!V19-AVG!$AD19</f>
        <v>15203.666666666666</v>
      </c>
      <c r="W19">
        <v>247</v>
      </c>
      <c r="X19">
        <f>AVG!X19-AVG!$AD19</f>
        <v>473.33333333333337</v>
      </c>
      <c r="Y19">
        <f>AVG!Y19-AVG!$AD19</f>
        <v>1434.3333333333333</v>
      </c>
      <c r="Z19">
        <v>1938.6666666666665</v>
      </c>
      <c r="AA19">
        <f>AVG!AA19-AVG!$AD19</f>
        <v>6071.666666666667</v>
      </c>
      <c r="AB19">
        <f>AVG!AB19-AVG!$AD19</f>
        <v>10954.666666666666</v>
      </c>
      <c r="AC19">
        <f>AVG!AC19-AVG!$AD19</f>
        <v>19981.666666666668</v>
      </c>
      <c r="AD19">
        <f>AVG!AD19-AVG!$AD19</f>
        <v>0</v>
      </c>
    </row>
    <row r="20" spans="1:30" x14ac:dyDescent="0.15">
      <c r="A20" s="1">
        <f>AVG!A20</f>
        <v>1.9212962962962963E-2</v>
      </c>
      <c r="B20">
        <v>176.33333333333337</v>
      </c>
      <c r="C20">
        <f>AVG!C20-AVG!$AD20</f>
        <v>280.33333333333331</v>
      </c>
      <c r="D20">
        <f>AVG!D20-AVG!$AD20</f>
        <v>733.33333333333337</v>
      </c>
      <c r="E20">
        <v>923.33333333333326</v>
      </c>
      <c r="F20">
        <f>AVG!F20-AVG!$AD20</f>
        <v>3954.666666666667</v>
      </c>
      <c r="G20">
        <f>AVG!G20-AVG!$AD20</f>
        <v>6574</v>
      </c>
      <c r="H20">
        <f>AVG!H20-AVG!$AD20</f>
        <v>15869</v>
      </c>
      <c r="I20">
        <v>287.66666666666669</v>
      </c>
      <c r="J20">
        <f>AVG!J20-AVG!$AD20</f>
        <v>503.99999999999994</v>
      </c>
      <c r="K20">
        <f>AVG!K20-AVG!$AD20</f>
        <v>1255.3333333333333</v>
      </c>
      <c r="L20">
        <v>1742.3333333333335</v>
      </c>
      <c r="M20">
        <f>AVG!M20-AVG!$AD20</f>
        <v>5003</v>
      </c>
      <c r="N20">
        <f>AVG!N20-AVG!$AD20</f>
        <v>8816.6666666666679</v>
      </c>
      <c r="O20">
        <f>AVG!O20-AVG!$AD20</f>
        <v>18176</v>
      </c>
      <c r="P20">
        <v>199</v>
      </c>
      <c r="Q20">
        <f>AVG!Q20-AVG!$AD20</f>
        <v>434.66666666666669</v>
      </c>
      <c r="R20">
        <f>AVG!R20-AVG!$AD20</f>
        <v>908.66666666666674</v>
      </c>
      <c r="S20">
        <v>1511.3333333333335</v>
      </c>
      <c r="T20">
        <f>AVG!T20-AVG!$AD20</f>
        <v>4384.333333333333</v>
      </c>
      <c r="U20">
        <f>AVG!U20-AVG!$AD20</f>
        <v>7129.6666666666661</v>
      </c>
      <c r="V20">
        <f>AVG!V20-AVG!$AD20</f>
        <v>15540.333333333334</v>
      </c>
      <c r="W20">
        <v>255.33333333333337</v>
      </c>
      <c r="X20">
        <f>AVG!X20-AVG!$AD20</f>
        <v>460.99999999999994</v>
      </c>
      <c r="Y20">
        <f>AVG!Y20-AVG!$AD20</f>
        <v>1438.6666666666665</v>
      </c>
      <c r="Z20">
        <v>1972.6666666666667</v>
      </c>
      <c r="AA20">
        <f>AVG!AA20-AVG!$AD20</f>
        <v>6160.6666666666661</v>
      </c>
      <c r="AB20">
        <f>AVG!AB20-AVG!$AD20</f>
        <v>11152.666666666668</v>
      </c>
      <c r="AC20">
        <f>AVG!AC20-AVG!$AD20</f>
        <v>20474.333333333332</v>
      </c>
      <c r="AD20">
        <f>AVG!AD20-AVG!$AD20</f>
        <v>0</v>
      </c>
    </row>
    <row r="21" spans="1:30" x14ac:dyDescent="0.15">
      <c r="A21" s="1">
        <f>AVG!A21</f>
        <v>2.0254629629629629E-2</v>
      </c>
      <c r="B21">
        <v>185.66666666666669</v>
      </c>
      <c r="C21">
        <f>AVG!C21-AVG!$AD21</f>
        <v>288.66666666666663</v>
      </c>
      <c r="D21">
        <f>AVG!D21-AVG!$AD21</f>
        <v>755</v>
      </c>
      <c r="E21">
        <v>953.66666666666674</v>
      </c>
      <c r="F21">
        <f>AVG!F21-AVG!$AD21</f>
        <v>3994.666666666667</v>
      </c>
      <c r="G21">
        <f>AVG!G21-AVG!$AD21</f>
        <v>6654</v>
      </c>
      <c r="H21">
        <f>AVG!H21-AVG!$AD21</f>
        <v>16086.333333333334</v>
      </c>
      <c r="I21">
        <v>293.33333333333331</v>
      </c>
      <c r="J21">
        <f>AVG!J21-AVG!$AD21</f>
        <v>504.33333333333331</v>
      </c>
      <c r="K21">
        <f>AVG!K21-AVG!$AD21</f>
        <v>1269.6666666666665</v>
      </c>
      <c r="L21">
        <v>1774.3333333333333</v>
      </c>
      <c r="M21">
        <f>AVG!M21-AVG!$AD21</f>
        <v>5029.333333333333</v>
      </c>
      <c r="N21">
        <f>AVG!N21-AVG!$AD21</f>
        <v>8979.6666666666679</v>
      </c>
      <c r="O21">
        <f>AVG!O21-AVG!$AD21</f>
        <v>18541</v>
      </c>
      <c r="P21">
        <v>212.66666666666669</v>
      </c>
      <c r="Q21">
        <f>AVG!Q21-AVG!$AD21</f>
        <v>463.66666666666669</v>
      </c>
      <c r="R21">
        <f>AVG!R21-AVG!$AD21</f>
        <v>934.33333333333337</v>
      </c>
      <c r="S21">
        <v>1582.6666666666667</v>
      </c>
      <c r="T21">
        <f>AVG!T21-AVG!$AD21</f>
        <v>4538.333333333333</v>
      </c>
      <c r="U21">
        <f>AVG!U21-AVG!$AD21</f>
        <v>7330</v>
      </c>
      <c r="V21">
        <f>AVG!V21-AVG!$AD21</f>
        <v>15969.333333333334</v>
      </c>
      <c r="W21">
        <v>241.33333333333331</v>
      </c>
      <c r="X21">
        <f>AVG!X21-AVG!$AD21</f>
        <v>471.66666666666669</v>
      </c>
      <c r="Y21">
        <f>AVG!Y21-AVG!$AD21</f>
        <v>1461.6666666666665</v>
      </c>
      <c r="Z21">
        <v>2020.6666666666665</v>
      </c>
      <c r="AA21">
        <f>AVG!AA21-AVG!$AD21</f>
        <v>6288.6666666666661</v>
      </c>
      <c r="AB21">
        <f>AVG!AB21-AVG!$AD21</f>
        <v>11415.666666666668</v>
      </c>
      <c r="AC21">
        <f>AVG!AC21-AVG!$AD21</f>
        <v>20901.666666666664</v>
      </c>
      <c r="AD21">
        <f>AVG!AD21-AVG!$AD21</f>
        <v>0</v>
      </c>
    </row>
    <row r="22" spans="1:30" x14ac:dyDescent="0.15">
      <c r="A22" s="1">
        <f>AVG!A22</f>
        <v>2.1296296296296299E-2</v>
      </c>
      <c r="B22">
        <v>180.66666666666669</v>
      </c>
      <c r="C22">
        <f>AVG!C22-AVG!$AD22</f>
        <v>289</v>
      </c>
      <c r="D22">
        <f>AVG!D22-AVG!$AD22</f>
        <v>763.66666666666674</v>
      </c>
      <c r="E22">
        <v>962.33333333333337</v>
      </c>
      <c r="F22">
        <f>AVG!F22-AVG!$AD22</f>
        <v>4084.0000000000005</v>
      </c>
      <c r="G22">
        <f>AVG!G22-AVG!$AD22</f>
        <v>6718.333333333333</v>
      </c>
      <c r="H22">
        <f>AVG!H22-AVG!$AD22</f>
        <v>16193</v>
      </c>
      <c r="I22">
        <v>300.33333333333337</v>
      </c>
      <c r="J22">
        <f>AVG!J22-AVG!$AD22</f>
        <v>510.33333333333331</v>
      </c>
      <c r="K22">
        <f>AVG!K22-AVG!$AD22</f>
        <v>1295.6666666666665</v>
      </c>
      <c r="L22">
        <v>1802.3333333333335</v>
      </c>
      <c r="M22">
        <f>AVG!M22-AVG!$AD22</f>
        <v>5051</v>
      </c>
      <c r="N22">
        <f>AVG!N22-AVG!$AD22</f>
        <v>9130.3333333333339</v>
      </c>
      <c r="O22">
        <f>AVG!O22-AVG!$AD22</f>
        <v>18843.333333333332</v>
      </c>
      <c r="P22">
        <v>223</v>
      </c>
      <c r="Q22">
        <f>AVG!Q22-AVG!$AD22</f>
        <v>477.33333333333331</v>
      </c>
      <c r="R22">
        <f>AVG!R22-AVG!$AD22</f>
        <v>962.66666666666663</v>
      </c>
      <c r="S22">
        <v>1649.6666666666667</v>
      </c>
      <c r="T22">
        <f>AVG!T22-AVG!$AD22</f>
        <v>4645.6666666666661</v>
      </c>
      <c r="U22">
        <f>AVG!U22-AVG!$AD22</f>
        <v>7537.333333333333</v>
      </c>
      <c r="V22">
        <f>AVG!V22-AVG!$AD22</f>
        <v>16354.000000000002</v>
      </c>
      <c r="W22">
        <v>254.33333333333337</v>
      </c>
      <c r="X22">
        <f>AVG!X22-AVG!$AD22</f>
        <v>477.99999999999994</v>
      </c>
      <c r="Y22">
        <f>AVG!Y22-AVG!$AD22</f>
        <v>1472.3333333333333</v>
      </c>
      <c r="Z22">
        <v>2037.0000000000002</v>
      </c>
      <c r="AA22">
        <f>AVG!AA22-AVG!$AD22</f>
        <v>6384.6666666666661</v>
      </c>
      <c r="AB22">
        <f>AVG!AB22-AVG!$AD22</f>
        <v>11555.666666666668</v>
      </c>
      <c r="AC22">
        <f>AVG!AC22-AVG!$AD22</f>
        <v>21199.666666666664</v>
      </c>
      <c r="AD22">
        <f>AVG!AD22-AVG!$AD22</f>
        <v>0</v>
      </c>
    </row>
    <row r="23" spans="1:30" x14ac:dyDescent="0.15">
      <c r="A23" s="1">
        <f>AVG!A23</f>
        <v>2.2337962962962962E-2</v>
      </c>
      <c r="B23">
        <v>178.33333333333331</v>
      </c>
      <c r="C23">
        <f>AVG!C23-AVG!$AD23</f>
        <v>284</v>
      </c>
      <c r="D23">
        <f>AVG!D23-AVG!$AD23</f>
        <v>764</v>
      </c>
      <c r="E23">
        <v>971.33333333333326</v>
      </c>
      <c r="F23">
        <f>AVG!F23-AVG!$AD23</f>
        <v>4138.3333333333339</v>
      </c>
      <c r="G23">
        <f>AVG!G23-AVG!$AD23</f>
        <v>6710.666666666667</v>
      </c>
      <c r="H23">
        <f>AVG!H23-AVG!$AD23</f>
        <v>16387.666666666668</v>
      </c>
      <c r="I23">
        <v>297.66666666666669</v>
      </c>
      <c r="J23">
        <f>AVG!J23-AVG!$AD23</f>
        <v>510.33333333333331</v>
      </c>
      <c r="K23">
        <f>AVG!K23-AVG!$AD23</f>
        <v>1302.6666666666667</v>
      </c>
      <c r="L23">
        <v>1837</v>
      </c>
      <c r="M23">
        <f>AVG!M23-AVG!$AD23</f>
        <v>5095.666666666667</v>
      </c>
      <c r="N23">
        <f>AVG!N23-AVG!$AD23</f>
        <v>9166.3333333333321</v>
      </c>
      <c r="O23">
        <f>AVG!O23-AVG!$AD23</f>
        <v>18962.666666666668</v>
      </c>
      <c r="P23">
        <v>222.33333333333331</v>
      </c>
      <c r="Q23">
        <f>AVG!Q23-AVG!$AD23</f>
        <v>493.00000000000006</v>
      </c>
      <c r="R23">
        <f>AVG!R23-AVG!$AD23</f>
        <v>980.66666666666663</v>
      </c>
      <c r="S23">
        <v>1719</v>
      </c>
      <c r="T23">
        <f>AVG!T23-AVG!$AD23</f>
        <v>4692</v>
      </c>
      <c r="U23">
        <f>AVG!U23-AVG!$AD23</f>
        <v>7629</v>
      </c>
      <c r="V23">
        <f>AVG!V23-AVG!$AD23</f>
        <v>16466.666666666668</v>
      </c>
      <c r="W23">
        <v>243</v>
      </c>
      <c r="X23">
        <f>AVG!X23-AVG!$AD23</f>
        <v>462.00000000000006</v>
      </c>
      <c r="Y23">
        <f>AVG!Y23-AVG!$AD23</f>
        <v>1443.6666666666667</v>
      </c>
      <c r="Z23">
        <v>2067.3333333333335</v>
      </c>
      <c r="AA23">
        <f>AVG!AA23-AVG!$AD23</f>
        <v>6440.666666666667</v>
      </c>
      <c r="AB23">
        <f>AVG!AB23-AVG!$AD23</f>
        <v>11739.666666666666</v>
      </c>
      <c r="AC23">
        <f>AVG!AC23-AVG!$AD23</f>
        <v>21525</v>
      </c>
      <c r="AD23">
        <f>AVG!AD23-AVG!$AD23</f>
        <v>0</v>
      </c>
    </row>
    <row r="24" spans="1:30" x14ac:dyDescent="0.15">
      <c r="A24" s="1">
        <f>AVG!A24</f>
        <v>2.3379629629629629E-2</v>
      </c>
      <c r="B24">
        <v>175.66666666666663</v>
      </c>
      <c r="C24">
        <f>AVG!C24-AVG!$AD24</f>
        <v>293</v>
      </c>
      <c r="D24">
        <f>AVG!D24-AVG!$AD24</f>
        <v>776</v>
      </c>
      <c r="E24">
        <v>999.33333333333337</v>
      </c>
      <c r="F24">
        <f>AVG!F24-AVG!$AD24</f>
        <v>4176.333333333333</v>
      </c>
      <c r="G24">
        <f>AVG!G24-AVG!$AD24</f>
        <v>6793.6666666666661</v>
      </c>
      <c r="H24">
        <f>AVG!H24-AVG!$AD24</f>
        <v>16476</v>
      </c>
      <c r="I24">
        <v>304.33333333333331</v>
      </c>
      <c r="J24">
        <f>AVG!J24-AVG!$AD24</f>
        <v>504.99999999999994</v>
      </c>
      <c r="K24">
        <f>AVG!K24-AVG!$AD24</f>
        <v>1301.3333333333333</v>
      </c>
      <c r="L24">
        <v>1874.6666666666665</v>
      </c>
      <c r="M24">
        <f>AVG!M24-AVG!$AD24</f>
        <v>5112</v>
      </c>
      <c r="N24">
        <f>AVG!N24-AVG!$AD24</f>
        <v>9284.6666666666679</v>
      </c>
      <c r="O24">
        <f>AVG!O24-AVG!$AD24</f>
        <v>19071.666666666664</v>
      </c>
      <c r="P24">
        <v>229.33333333333331</v>
      </c>
      <c r="Q24">
        <f>AVG!Q24-AVG!$AD24</f>
        <v>502.33333333333331</v>
      </c>
      <c r="R24">
        <f>AVG!R24-AVG!$AD24</f>
        <v>1003.6666666666666</v>
      </c>
      <c r="S24">
        <v>1773.6666666666665</v>
      </c>
      <c r="T24">
        <f>AVG!T24-AVG!$AD24</f>
        <v>4792.333333333333</v>
      </c>
      <c r="U24">
        <f>AVG!U24-AVG!$AD24</f>
        <v>7847</v>
      </c>
      <c r="V24">
        <f>AVG!V24-AVG!$AD24</f>
        <v>16805.333333333332</v>
      </c>
      <c r="W24">
        <v>259.66666666666663</v>
      </c>
      <c r="X24">
        <f>AVG!X24-AVG!$AD24</f>
        <v>465.66666666666669</v>
      </c>
      <c r="Y24">
        <f>AVG!Y24-AVG!$AD24</f>
        <v>1438.3333333333333</v>
      </c>
      <c r="Z24">
        <v>2108.3333333333335</v>
      </c>
      <c r="AA24">
        <f>AVG!AA24-AVG!$AD24</f>
        <v>6484</v>
      </c>
      <c r="AB24">
        <f>AVG!AB24-AVG!$AD24</f>
        <v>11828</v>
      </c>
      <c r="AC24">
        <f>AVG!AC24-AVG!$AD24</f>
        <v>21802</v>
      </c>
      <c r="AD24">
        <f>AVG!AD24-AVG!$AD24</f>
        <v>0</v>
      </c>
    </row>
    <row r="25" spans="1:30" x14ac:dyDescent="0.15">
      <c r="A25" s="1">
        <f>AVG!A25</f>
        <v>2.4421296296296292E-2</v>
      </c>
      <c r="B25">
        <v>175.33333333333331</v>
      </c>
      <c r="C25">
        <f>AVG!C25-AVG!$AD25</f>
        <v>289.33333333333337</v>
      </c>
      <c r="D25">
        <f>AVG!D25-AVG!$AD25</f>
        <v>797.66666666666663</v>
      </c>
      <c r="E25">
        <v>991.00000000000011</v>
      </c>
      <c r="F25">
        <f>AVG!F25-AVG!$AD25</f>
        <v>4221.666666666667</v>
      </c>
      <c r="G25">
        <f>AVG!G25-AVG!$AD25</f>
        <v>6873</v>
      </c>
      <c r="H25">
        <f>AVG!H25-AVG!$AD25</f>
        <v>16478</v>
      </c>
      <c r="I25">
        <v>289.33333333333331</v>
      </c>
      <c r="J25">
        <f>AVG!J25-AVG!$AD25</f>
        <v>507.33333333333331</v>
      </c>
      <c r="K25">
        <f>AVG!K25-AVG!$AD25</f>
        <v>1323</v>
      </c>
      <c r="L25">
        <v>1904.3333333333333</v>
      </c>
      <c r="M25">
        <f>AVG!M25-AVG!$AD25</f>
        <v>5130</v>
      </c>
      <c r="N25">
        <f>AVG!N25-AVG!$AD25</f>
        <v>9323</v>
      </c>
      <c r="O25">
        <f>AVG!O25-AVG!$AD25</f>
        <v>19295</v>
      </c>
      <c r="P25">
        <v>234.66666666666663</v>
      </c>
      <c r="Q25">
        <f>AVG!Q25-AVG!$AD25</f>
        <v>528</v>
      </c>
      <c r="R25">
        <f>AVG!R25-AVG!$AD25</f>
        <v>1028.6666666666667</v>
      </c>
      <c r="S25">
        <v>1796.6666666666665</v>
      </c>
      <c r="T25">
        <f>AVG!T25-AVG!$AD25</f>
        <v>4852.666666666667</v>
      </c>
      <c r="U25">
        <f>AVG!U25-AVG!$AD25</f>
        <v>7948</v>
      </c>
      <c r="V25">
        <f>AVG!V25-AVG!$AD25</f>
        <v>16828</v>
      </c>
      <c r="W25">
        <v>246.33333333333331</v>
      </c>
      <c r="X25">
        <f>AVG!X25-AVG!$AD25</f>
        <v>464.00000000000006</v>
      </c>
      <c r="Y25">
        <f>AVG!Y25-AVG!$AD25</f>
        <v>1449.3333333333335</v>
      </c>
      <c r="Z25">
        <v>2106</v>
      </c>
      <c r="AA25">
        <f>AVG!AA25-AVG!$AD25</f>
        <v>6519.666666666667</v>
      </c>
      <c r="AB25">
        <f>AVG!AB25-AVG!$AD25</f>
        <v>11958.666666666666</v>
      </c>
      <c r="AC25">
        <f>AVG!AC25-AVG!$AD25</f>
        <v>21980.666666666668</v>
      </c>
      <c r="AD25">
        <f>AVG!AD25-AVG!$AD25</f>
        <v>0</v>
      </c>
    </row>
    <row r="26" spans="1:30" x14ac:dyDescent="0.15">
      <c r="A26" s="1">
        <f>AVG!A26</f>
        <v>2.5462962962962962E-2</v>
      </c>
      <c r="B26">
        <v>183</v>
      </c>
      <c r="C26">
        <f>AVG!C26-AVG!$AD26</f>
        <v>293.66666666666669</v>
      </c>
      <c r="D26">
        <f>AVG!D26-AVG!$AD26</f>
        <v>795</v>
      </c>
      <c r="E26">
        <v>1002.9999999999999</v>
      </c>
      <c r="F26">
        <f>AVG!F26-AVG!$AD26</f>
        <v>4268</v>
      </c>
      <c r="G26">
        <f>AVG!G26-AVG!$AD26</f>
        <v>6863</v>
      </c>
      <c r="H26">
        <f>AVG!H26-AVG!$AD26</f>
        <v>16490.666666666668</v>
      </c>
      <c r="I26">
        <v>299.66666666666669</v>
      </c>
      <c r="J26">
        <f>AVG!J26-AVG!$AD26</f>
        <v>495.33333333333337</v>
      </c>
      <c r="K26">
        <f>AVG!K26-AVG!$AD26</f>
        <v>1350.3333333333333</v>
      </c>
      <c r="L26">
        <v>1930.6666666666667</v>
      </c>
      <c r="M26">
        <f>AVG!M26-AVG!$AD26</f>
        <v>5146.666666666667</v>
      </c>
      <c r="N26">
        <f>AVG!N26-AVG!$AD26</f>
        <v>9443.6666666666661</v>
      </c>
      <c r="O26">
        <f>AVG!O26-AVG!$AD26</f>
        <v>19285.333333333332</v>
      </c>
      <c r="P26">
        <v>242.66666666666669</v>
      </c>
      <c r="Q26">
        <f>AVG!Q26-AVG!$AD26</f>
        <v>546.33333333333337</v>
      </c>
      <c r="R26">
        <f>AVG!R26-AVG!$AD26</f>
        <v>1032.6666666666667</v>
      </c>
      <c r="S26">
        <v>1861.3333333333335</v>
      </c>
      <c r="T26">
        <f>AVG!T26-AVG!$AD26</f>
        <v>4942.666666666667</v>
      </c>
      <c r="U26">
        <f>AVG!U26-AVG!$AD26</f>
        <v>8042.666666666667</v>
      </c>
      <c r="V26">
        <f>AVG!V26-AVG!$AD26</f>
        <v>17066.333333333332</v>
      </c>
      <c r="W26">
        <v>250.66666666666669</v>
      </c>
      <c r="X26">
        <f>AVG!X26-AVG!$AD26</f>
        <v>463.33333333333337</v>
      </c>
      <c r="Y26">
        <f>AVG!Y26-AVG!$AD26</f>
        <v>1440.3333333333333</v>
      </c>
      <c r="Z26">
        <v>2145.333333333333</v>
      </c>
      <c r="AA26">
        <f>AVG!AA26-AVG!$AD26</f>
        <v>6566.666666666667</v>
      </c>
      <c r="AB26">
        <f>AVG!AB26-AVG!$AD26</f>
        <v>12003.333333333334</v>
      </c>
      <c r="AC26">
        <f>AVG!AC26-AVG!$AD26</f>
        <v>22079</v>
      </c>
      <c r="AD26">
        <f>AVG!AD26-AVG!$AD26</f>
        <v>0</v>
      </c>
    </row>
    <row r="27" spans="1:30" x14ac:dyDescent="0.15">
      <c r="A27" s="1">
        <f>AVG!A27</f>
        <v>2.6504629629629628E-2</v>
      </c>
      <c r="B27">
        <v>175.66666666666663</v>
      </c>
      <c r="C27">
        <f>AVG!C27-AVG!$AD27</f>
        <v>291</v>
      </c>
      <c r="D27">
        <f>AVG!D27-AVG!$AD27</f>
        <v>795</v>
      </c>
      <c r="E27">
        <v>1014.6666666666666</v>
      </c>
      <c r="F27">
        <f>AVG!F27-AVG!$AD27</f>
        <v>4305.3333333333339</v>
      </c>
      <c r="G27">
        <f>AVG!G27-AVG!$AD27</f>
        <v>6938.666666666667</v>
      </c>
      <c r="H27">
        <f>AVG!H27-AVG!$AD27</f>
        <v>16529</v>
      </c>
      <c r="I27">
        <v>300.66666666666663</v>
      </c>
      <c r="J27">
        <f>AVG!J27-AVG!$AD27</f>
        <v>503.66666666666669</v>
      </c>
      <c r="K27">
        <f>AVG!K27-AVG!$AD27</f>
        <v>1349.6666666666667</v>
      </c>
      <c r="L27">
        <v>1928.3333333333333</v>
      </c>
      <c r="M27">
        <f>AVG!M27-AVG!$AD27</f>
        <v>5145</v>
      </c>
      <c r="N27">
        <f>AVG!N27-AVG!$AD27</f>
        <v>9443.3333333333321</v>
      </c>
      <c r="O27">
        <f>AVG!O27-AVG!$AD27</f>
        <v>19536.333333333336</v>
      </c>
      <c r="P27">
        <v>236</v>
      </c>
      <c r="Q27">
        <f>AVG!Q27-AVG!$AD27</f>
        <v>566</v>
      </c>
      <c r="R27">
        <f>AVG!R27-AVG!$AD27</f>
        <v>1041.6666666666667</v>
      </c>
      <c r="S27">
        <v>1902.3333333333333</v>
      </c>
      <c r="T27">
        <f>AVG!T27-AVG!$AD27</f>
        <v>4968</v>
      </c>
      <c r="U27">
        <f>AVG!U27-AVG!$AD27</f>
        <v>8141.0000000000009</v>
      </c>
      <c r="V27">
        <f>AVG!V27-AVG!$AD27</f>
        <v>17130.666666666668</v>
      </c>
      <c r="W27">
        <v>244.66666666666663</v>
      </c>
      <c r="X27">
        <f>AVG!X27-AVG!$AD27</f>
        <v>460.66666666666669</v>
      </c>
      <c r="Y27">
        <f>AVG!Y27-AVG!$AD27</f>
        <v>1439.3333333333335</v>
      </c>
      <c r="Z27">
        <v>2159</v>
      </c>
      <c r="AA27">
        <f>AVG!AA27-AVG!$AD27</f>
        <v>6583</v>
      </c>
      <c r="AB27">
        <f>AVG!AB27-AVG!$AD27</f>
        <v>12113</v>
      </c>
      <c r="AC27">
        <f>AVG!AC27-AVG!$AD27</f>
        <v>22227</v>
      </c>
      <c r="AD27">
        <f>AVG!AD27-AVG!$AD27</f>
        <v>0</v>
      </c>
    </row>
    <row r="28" spans="1:30" x14ac:dyDescent="0.15">
      <c r="A28" s="1">
        <f>AVG!A28</f>
        <v>2.7546296296296294E-2</v>
      </c>
      <c r="B28">
        <v>186</v>
      </c>
      <c r="C28">
        <f>AVG!C28-AVG!$AD28</f>
        <v>295.66666666666663</v>
      </c>
      <c r="D28">
        <f>AVG!D28-AVG!$AD28</f>
        <v>794</v>
      </c>
      <c r="E28">
        <v>1016.6666666666667</v>
      </c>
      <c r="F28">
        <f>AVG!F28-AVG!$AD28</f>
        <v>4354.6666666666661</v>
      </c>
      <c r="G28">
        <f>AVG!G28-AVG!$AD28</f>
        <v>6937.6666666666661</v>
      </c>
      <c r="H28">
        <f>AVG!H28-AVG!$AD28</f>
        <v>16563.666666666664</v>
      </c>
      <c r="I28">
        <v>305.66666666666669</v>
      </c>
      <c r="J28">
        <f>AVG!J28-AVG!$AD28</f>
        <v>514</v>
      </c>
      <c r="K28">
        <f>AVG!K28-AVG!$AD28</f>
        <v>1361.3333333333333</v>
      </c>
      <c r="L28">
        <v>1979.3333333333335</v>
      </c>
      <c r="M28">
        <f>AVG!M28-AVG!$AD28</f>
        <v>5167.333333333333</v>
      </c>
      <c r="N28">
        <f>AVG!N28-AVG!$AD28</f>
        <v>9446.6666666666679</v>
      </c>
      <c r="O28">
        <f>AVG!O28-AVG!$AD28</f>
        <v>19491</v>
      </c>
      <c r="P28">
        <v>248.33333333333331</v>
      </c>
      <c r="Q28">
        <f>AVG!Q28-AVG!$AD28</f>
        <v>589</v>
      </c>
      <c r="R28">
        <f>AVG!R28-AVG!$AD28</f>
        <v>1064.6666666666665</v>
      </c>
      <c r="S28">
        <v>1979.6666666666665</v>
      </c>
      <c r="T28">
        <f>AVG!T28-AVG!$AD28</f>
        <v>5007.333333333333</v>
      </c>
      <c r="U28">
        <f>AVG!U28-AVG!$AD28</f>
        <v>8233.3333333333339</v>
      </c>
      <c r="V28">
        <f>AVG!V28-AVG!$AD28</f>
        <v>17235.666666666664</v>
      </c>
      <c r="W28">
        <v>249.66666666666669</v>
      </c>
      <c r="X28">
        <f>AVG!X28-AVG!$AD28</f>
        <v>454.66666666666669</v>
      </c>
      <c r="Y28">
        <f>AVG!Y28-AVG!$AD28</f>
        <v>1417.3333333333333</v>
      </c>
      <c r="Z28">
        <v>2182</v>
      </c>
      <c r="AA28">
        <f>AVG!AA28-AVG!$AD28</f>
        <v>6637</v>
      </c>
      <c r="AB28">
        <f>AVG!AB28-AVG!$AD28</f>
        <v>12231.666666666668</v>
      </c>
      <c r="AC28">
        <f>AVG!AC28-AVG!$AD28</f>
        <v>22379.666666666664</v>
      </c>
      <c r="AD28">
        <f>AVG!AD28-AVG!$AD28</f>
        <v>0</v>
      </c>
    </row>
    <row r="29" spans="1:30" x14ac:dyDescent="0.15">
      <c r="A29" s="1">
        <f>AVG!A29</f>
        <v>2.8587962962962964E-2</v>
      </c>
      <c r="B29">
        <v>186.66666666666663</v>
      </c>
      <c r="C29">
        <f>AVG!C29-AVG!$AD29</f>
        <v>303</v>
      </c>
      <c r="D29">
        <f>AVG!D29-AVG!$AD29</f>
        <v>810</v>
      </c>
      <c r="E29">
        <v>1027.3333333333333</v>
      </c>
      <c r="F29">
        <f>AVG!F29-AVG!$AD29</f>
        <v>4379.6666666666661</v>
      </c>
      <c r="G29">
        <f>AVG!G29-AVG!$AD29</f>
        <v>6929.6666666666661</v>
      </c>
      <c r="H29">
        <f>AVG!H29-AVG!$AD29</f>
        <v>16443</v>
      </c>
      <c r="I29">
        <v>307</v>
      </c>
      <c r="J29">
        <f>AVG!J29-AVG!$AD29</f>
        <v>510.99999999999994</v>
      </c>
      <c r="K29">
        <f>AVG!K29-AVG!$AD29</f>
        <v>1377.3333333333333</v>
      </c>
      <c r="L29">
        <v>2004.3333333333333</v>
      </c>
      <c r="M29">
        <f>AVG!M29-AVG!$AD29</f>
        <v>5159.6666666666661</v>
      </c>
      <c r="N29">
        <f>AVG!N29-AVG!$AD29</f>
        <v>9528.3333333333339</v>
      </c>
      <c r="O29">
        <f>AVG!O29-AVG!$AD29</f>
        <v>19538.333333333332</v>
      </c>
      <c r="P29">
        <v>260.33333333333331</v>
      </c>
      <c r="Q29">
        <f>AVG!Q29-AVG!$AD29</f>
        <v>596.66666666666674</v>
      </c>
      <c r="R29">
        <f>AVG!R29-AVG!$AD29</f>
        <v>1089</v>
      </c>
      <c r="S29">
        <v>2001.6666666666667</v>
      </c>
      <c r="T29">
        <f>AVG!T29-AVG!$AD29</f>
        <v>5093.6666666666661</v>
      </c>
      <c r="U29">
        <f>AVG!U29-AVG!$AD29</f>
        <v>8348.6666666666679</v>
      </c>
      <c r="V29">
        <f>AVG!V29-AVG!$AD29</f>
        <v>17299</v>
      </c>
      <c r="W29">
        <v>248.33333333333331</v>
      </c>
      <c r="X29">
        <f>AVG!X29-AVG!$AD29</f>
        <v>463.66666666666669</v>
      </c>
      <c r="Y29">
        <f>AVG!Y29-AVG!$AD29</f>
        <v>1445.3333333333333</v>
      </c>
      <c r="Z29">
        <v>2213.3333333333335</v>
      </c>
      <c r="AA29">
        <f>AVG!AA29-AVG!$AD29</f>
        <v>6637.333333333333</v>
      </c>
      <c r="AB29">
        <f>AVG!AB29-AVG!$AD29</f>
        <v>12177</v>
      </c>
      <c r="AC29">
        <f>AVG!AC29-AVG!$AD29</f>
        <v>22492.666666666664</v>
      </c>
      <c r="AD29">
        <f>AVG!AD29-AVG!$AD29</f>
        <v>0</v>
      </c>
    </row>
    <row r="30" spans="1:30" x14ac:dyDescent="0.15">
      <c r="A30" s="1">
        <f>AVG!A30</f>
        <v>2.9629629629629627E-2</v>
      </c>
      <c r="B30">
        <v>184.66666666666669</v>
      </c>
      <c r="C30">
        <f>AVG!C30-AVG!$AD30</f>
        <v>307</v>
      </c>
      <c r="D30">
        <f>AVG!D30-AVG!$AD30</f>
        <v>829</v>
      </c>
      <c r="E30">
        <v>1045.3333333333333</v>
      </c>
      <c r="F30">
        <f>AVG!F30-AVG!$AD30</f>
        <v>4422</v>
      </c>
      <c r="G30">
        <f>AVG!G30-AVG!$AD30</f>
        <v>6934</v>
      </c>
      <c r="H30">
        <f>AVG!H30-AVG!$AD30</f>
        <v>16366.666666666668</v>
      </c>
      <c r="I30">
        <v>307</v>
      </c>
      <c r="J30">
        <f>AVG!J30-AVG!$AD30</f>
        <v>510.33333333333337</v>
      </c>
      <c r="K30">
        <f>AVG!K30-AVG!$AD30</f>
        <v>1394</v>
      </c>
      <c r="L30">
        <v>2019.3333333333335</v>
      </c>
      <c r="M30">
        <f>AVG!M30-AVG!$AD30</f>
        <v>5158</v>
      </c>
      <c r="N30">
        <f>AVG!N30-AVG!$AD30</f>
        <v>9536</v>
      </c>
      <c r="O30">
        <f>AVG!O30-AVG!$AD30</f>
        <v>19442</v>
      </c>
      <c r="P30">
        <v>260.33333333333331</v>
      </c>
      <c r="Q30">
        <f>AVG!Q30-AVG!$AD30</f>
        <v>615</v>
      </c>
      <c r="R30">
        <f>AVG!R30-AVG!$AD30</f>
        <v>1099.6666666666667</v>
      </c>
      <c r="S30">
        <v>2034.3333333333335</v>
      </c>
      <c r="T30">
        <f>AVG!T30-AVG!$AD30</f>
        <v>5126</v>
      </c>
      <c r="U30">
        <f>AVG!U30-AVG!$AD30</f>
        <v>8379.6666666666661</v>
      </c>
      <c r="V30">
        <f>AVG!V30-AVG!$AD30</f>
        <v>17242.666666666668</v>
      </c>
      <c r="W30">
        <v>240.66666666666669</v>
      </c>
      <c r="X30">
        <f>AVG!X30-AVG!$AD30</f>
        <v>452.66666666666663</v>
      </c>
      <c r="Y30">
        <f>AVG!Y30-AVG!$AD30</f>
        <v>1429.3333333333333</v>
      </c>
      <c r="Z30">
        <v>2222.3333333333335</v>
      </c>
      <c r="AA30">
        <f>AVG!AA30-AVG!$AD30</f>
        <v>6651</v>
      </c>
      <c r="AB30">
        <f>AVG!AB30-AVG!$AD30</f>
        <v>12257</v>
      </c>
      <c r="AC30">
        <f>AVG!AC30-AVG!$AD30</f>
        <v>22404</v>
      </c>
      <c r="AD30">
        <f>AVG!AD30-AVG!$AD30</f>
        <v>0</v>
      </c>
    </row>
    <row r="31" spans="1:30" x14ac:dyDescent="0.15">
      <c r="A31" s="1">
        <f>AVG!A31</f>
        <v>3.0671296296296294E-2</v>
      </c>
      <c r="B31">
        <v>186.33333333333331</v>
      </c>
      <c r="C31">
        <f>AVG!C31-AVG!$AD31</f>
        <v>286.33333333333331</v>
      </c>
      <c r="D31">
        <f>AVG!D31-AVG!$AD31</f>
        <v>815</v>
      </c>
      <c r="E31">
        <v>1043.3333333333333</v>
      </c>
      <c r="F31">
        <f>AVG!F31-AVG!$AD31</f>
        <v>4434</v>
      </c>
      <c r="G31">
        <f>AVG!G31-AVG!$AD31</f>
        <v>6887.666666666667</v>
      </c>
      <c r="H31">
        <f>AVG!H31-AVG!$AD31</f>
        <v>16317</v>
      </c>
      <c r="I31">
        <v>311.33333333333331</v>
      </c>
      <c r="J31">
        <f>AVG!J31-AVG!$AD31</f>
        <v>507</v>
      </c>
      <c r="K31">
        <f>AVG!K31-AVG!$AD31</f>
        <v>1387.6666666666667</v>
      </c>
      <c r="L31">
        <v>2057.3333333333335</v>
      </c>
      <c r="M31">
        <f>AVG!M31-AVG!$AD31</f>
        <v>5140.333333333333</v>
      </c>
      <c r="N31">
        <f>AVG!N31-AVG!$AD31</f>
        <v>9521.3333333333339</v>
      </c>
      <c r="O31">
        <f>AVG!O31-AVG!$AD31</f>
        <v>19501</v>
      </c>
      <c r="P31">
        <v>249.33333333333331</v>
      </c>
      <c r="Q31">
        <f>AVG!Q31-AVG!$AD31</f>
        <v>629.66666666666663</v>
      </c>
      <c r="R31">
        <f>AVG!R31-AVG!$AD31</f>
        <v>1104.6666666666667</v>
      </c>
      <c r="S31">
        <v>2083</v>
      </c>
      <c r="T31">
        <f>AVG!T31-AVG!$AD31</f>
        <v>5139.666666666667</v>
      </c>
      <c r="U31">
        <f>AVG!U31-AVG!$AD31</f>
        <v>8402</v>
      </c>
      <c r="V31">
        <f>AVG!V31-AVG!$AD31</f>
        <v>17276.333333333332</v>
      </c>
      <c r="W31">
        <v>243.66666666666669</v>
      </c>
      <c r="X31">
        <f>AVG!X31-AVG!$AD31</f>
        <v>442</v>
      </c>
      <c r="Y31">
        <f>AVG!Y31-AVG!$AD31</f>
        <v>1412.6666666666667</v>
      </c>
      <c r="Z31">
        <v>2219.3333333333335</v>
      </c>
      <c r="AA31">
        <f>AVG!AA31-AVG!$AD31</f>
        <v>6614.666666666667</v>
      </c>
      <c r="AB31">
        <f>AVG!AB31-AVG!$AD31</f>
        <v>12259</v>
      </c>
      <c r="AC31">
        <f>AVG!AC31-AVG!$AD31</f>
        <v>22449.333333333332</v>
      </c>
      <c r="AD31">
        <f>AVG!AD31-AVG!$AD31</f>
        <v>0</v>
      </c>
    </row>
    <row r="32" spans="1:30" x14ac:dyDescent="0.15">
      <c r="A32" s="1">
        <f>AVG!A32</f>
        <v>3.1712962962962964E-2</v>
      </c>
      <c r="B32">
        <v>183.33333333333331</v>
      </c>
      <c r="C32">
        <f>AVG!C32-AVG!$AD32</f>
        <v>296.33333333333331</v>
      </c>
      <c r="D32">
        <f>AVG!D32-AVG!$AD32</f>
        <v>816.66666666666674</v>
      </c>
      <c r="E32">
        <v>1060.3333333333333</v>
      </c>
      <c r="F32">
        <f>AVG!F32-AVG!$AD32</f>
        <v>4453.333333333333</v>
      </c>
      <c r="G32">
        <f>AVG!G32-AVG!$AD32</f>
        <v>6913.333333333333</v>
      </c>
      <c r="H32">
        <f>AVG!H32-AVG!$AD32</f>
        <v>16231.666666666668</v>
      </c>
      <c r="I32">
        <v>309.66666666666663</v>
      </c>
      <c r="J32">
        <f>AVG!J32-AVG!$AD32</f>
        <v>509.99999999999994</v>
      </c>
      <c r="K32">
        <f>AVG!K32-AVG!$AD32</f>
        <v>1387</v>
      </c>
      <c r="L32">
        <v>2052.666666666667</v>
      </c>
      <c r="M32">
        <f>AVG!M32-AVG!$AD32</f>
        <v>5115.333333333333</v>
      </c>
      <c r="N32">
        <f>AVG!N32-AVG!$AD32</f>
        <v>9476</v>
      </c>
      <c r="O32">
        <f>AVG!O32-AVG!$AD32</f>
        <v>19422.333333333332</v>
      </c>
      <c r="P32">
        <v>267.33333333333331</v>
      </c>
      <c r="Q32">
        <f>AVG!Q32-AVG!$AD32</f>
        <v>640.66666666666674</v>
      </c>
      <c r="R32">
        <f>AVG!R32-AVG!$AD32</f>
        <v>1104.3333333333333</v>
      </c>
      <c r="S32">
        <v>2129.3333333333335</v>
      </c>
      <c r="T32">
        <f>AVG!T32-AVG!$AD32</f>
        <v>5156.333333333333</v>
      </c>
      <c r="U32">
        <f>AVG!U32-AVG!$AD32</f>
        <v>8513.3333333333339</v>
      </c>
      <c r="V32">
        <f>AVG!V32-AVG!$AD32</f>
        <v>17199.666666666664</v>
      </c>
      <c r="W32">
        <v>233</v>
      </c>
      <c r="X32">
        <f>AVG!X32-AVG!$AD32</f>
        <v>443.99999999999994</v>
      </c>
      <c r="Y32">
        <f>AVG!Y32-AVG!$AD32</f>
        <v>1393.3333333333333</v>
      </c>
      <c r="Z32">
        <v>2244</v>
      </c>
      <c r="AA32">
        <f>AVG!AA32-AVG!$AD32</f>
        <v>6632.6666666666661</v>
      </c>
      <c r="AB32">
        <f>AVG!AB32-AVG!$AD32</f>
        <v>12284.333333333334</v>
      </c>
      <c r="AC32">
        <f>AVG!AC32-AVG!$AD32</f>
        <v>22345</v>
      </c>
      <c r="AD32">
        <f>AVG!AD32-AVG!$AD32</f>
        <v>0</v>
      </c>
    </row>
    <row r="33" spans="1:30" x14ac:dyDescent="0.15">
      <c r="A33" s="1">
        <f>AVG!A33</f>
        <v>3.2754629629629627E-2</v>
      </c>
      <c r="B33">
        <v>196</v>
      </c>
      <c r="C33">
        <f>AVG!C33-AVG!$AD33</f>
        <v>288.66666666666669</v>
      </c>
      <c r="D33">
        <f>AVG!D33-AVG!$AD33</f>
        <v>819.66666666666663</v>
      </c>
      <c r="E33">
        <v>1046</v>
      </c>
      <c r="F33">
        <f>AVG!F33-AVG!$AD33</f>
        <v>4470</v>
      </c>
      <c r="G33">
        <f>AVG!G33-AVG!$AD33</f>
        <v>6915</v>
      </c>
      <c r="H33">
        <f>AVG!H33-AVG!$AD33</f>
        <v>16162.666666666666</v>
      </c>
      <c r="I33">
        <v>321</v>
      </c>
      <c r="J33">
        <f>AVG!J33-AVG!$AD33</f>
        <v>512.33333333333326</v>
      </c>
      <c r="K33">
        <f>AVG!K33-AVG!$AD33</f>
        <v>1409.6666666666667</v>
      </c>
      <c r="L33">
        <v>2092</v>
      </c>
      <c r="M33">
        <f>AVG!M33-AVG!$AD33</f>
        <v>5130</v>
      </c>
      <c r="N33">
        <f>AVG!N33-AVG!$AD33</f>
        <v>9505.3333333333321</v>
      </c>
      <c r="O33">
        <f>AVG!O33-AVG!$AD33</f>
        <v>19333</v>
      </c>
      <c r="P33">
        <v>272.66666666666663</v>
      </c>
      <c r="Q33">
        <f>AVG!Q33-AVG!$AD33</f>
        <v>642.33333333333326</v>
      </c>
      <c r="R33">
        <f>AVG!R33-AVG!$AD33</f>
        <v>1108</v>
      </c>
      <c r="S33">
        <v>2143.3333333333335</v>
      </c>
      <c r="T33">
        <f>AVG!T33-AVG!$AD33</f>
        <v>5180</v>
      </c>
      <c r="U33">
        <f>AVG!U33-AVG!$AD33</f>
        <v>8495.6666666666661</v>
      </c>
      <c r="V33">
        <f>AVG!V33-AVG!$AD33</f>
        <v>17175</v>
      </c>
      <c r="W33">
        <v>242.33333333333331</v>
      </c>
      <c r="X33">
        <f>AVG!X33-AVG!$AD33</f>
        <v>444.66666666666669</v>
      </c>
      <c r="Y33">
        <f>AVG!Y33-AVG!$AD33</f>
        <v>1404</v>
      </c>
      <c r="Z33">
        <v>2257.3333333333335</v>
      </c>
      <c r="AA33">
        <f>AVG!AA33-AVG!$AD33</f>
        <v>6607</v>
      </c>
      <c r="AB33">
        <f>AVG!AB33-AVG!$AD33</f>
        <v>12318.333333333332</v>
      </c>
      <c r="AC33">
        <f>AVG!AC33-AVG!$AD33</f>
        <v>22252</v>
      </c>
      <c r="AD33">
        <f>AVG!AD33-AVG!$AD33</f>
        <v>0</v>
      </c>
    </row>
    <row r="34" spans="1:30" x14ac:dyDescent="0.15">
      <c r="A34" s="1">
        <f>AVG!A34</f>
        <v>3.3796296296296297E-2</v>
      </c>
      <c r="B34">
        <v>189.66666666666669</v>
      </c>
      <c r="C34">
        <f>AVG!C34-AVG!$AD34</f>
        <v>273</v>
      </c>
      <c r="D34">
        <f>AVG!D34-AVG!$AD34</f>
        <v>815.66666666666663</v>
      </c>
      <c r="E34">
        <v>1052.3333333333333</v>
      </c>
      <c r="F34">
        <f>AVG!F34-AVG!$AD34</f>
        <v>4454.666666666667</v>
      </c>
      <c r="G34">
        <f>AVG!G34-AVG!$AD34</f>
        <v>6889.666666666667</v>
      </c>
      <c r="H34">
        <f>AVG!H34-AVG!$AD34</f>
        <v>16012</v>
      </c>
      <c r="I34">
        <v>319</v>
      </c>
      <c r="J34">
        <f>AVG!J34-AVG!$AD34</f>
        <v>497.66666666666669</v>
      </c>
      <c r="K34">
        <f>AVG!K34-AVG!$AD34</f>
        <v>1413.6666666666667</v>
      </c>
      <c r="L34">
        <v>2109</v>
      </c>
      <c r="M34">
        <f>AVG!M34-AVG!$AD34</f>
        <v>5081.666666666667</v>
      </c>
      <c r="N34">
        <f>AVG!N34-AVG!$AD34</f>
        <v>9486.6666666666661</v>
      </c>
      <c r="O34">
        <f>AVG!O34-AVG!$AD34</f>
        <v>19273.666666666668</v>
      </c>
      <c r="P34">
        <v>269.33333333333331</v>
      </c>
      <c r="Q34">
        <f>AVG!Q34-AVG!$AD34</f>
        <v>643.33333333333326</v>
      </c>
      <c r="R34">
        <f>AVG!R34-AVG!$AD34</f>
        <v>1107</v>
      </c>
      <c r="S34">
        <v>2198.3333333333335</v>
      </c>
      <c r="T34">
        <f>AVG!T34-AVG!$AD34</f>
        <v>5160</v>
      </c>
      <c r="U34">
        <f>AVG!U34-AVG!$AD34</f>
        <v>8464</v>
      </c>
      <c r="V34">
        <f>AVG!V34-AVG!$AD34</f>
        <v>17053.666666666668</v>
      </c>
      <c r="W34">
        <v>251.66666666666669</v>
      </c>
      <c r="X34">
        <f>AVG!X34-AVG!$AD34</f>
        <v>436.33333333333337</v>
      </c>
      <c r="Y34">
        <f>AVG!Y34-AVG!$AD34</f>
        <v>1392</v>
      </c>
      <c r="Z34">
        <v>2253.3333333333335</v>
      </c>
      <c r="AA34">
        <f>AVG!AA34-AVG!$AD34</f>
        <v>6657</v>
      </c>
      <c r="AB34">
        <f>AVG!AB34-AVG!$AD34</f>
        <v>12290</v>
      </c>
      <c r="AC34">
        <f>AVG!AC34-AVG!$AD34</f>
        <v>22203</v>
      </c>
      <c r="AD34">
        <f>AVG!AD34-AVG!$AD34</f>
        <v>0</v>
      </c>
    </row>
    <row r="35" spans="1:30" x14ac:dyDescent="0.15">
      <c r="A35" s="1">
        <f>AVG!A35</f>
        <v>3.4837962962962959E-2</v>
      </c>
      <c r="B35">
        <v>172.33333333333331</v>
      </c>
      <c r="C35">
        <f>AVG!C35-AVG!$AD35</f>
        <v>271.33333333333337</v>
      </c>
      <c r="D35">
        <f>AVG!D35-AVG!$AD35</f>
        <v>804.33333333333326</v>
      </c>
      <c r="E35">
        <v>1056.6666666666667</v>
      </c>
      <c r="F35">
        <f>AVG!F35-AVG!$AD35</f>
        <v>4511.666666666667</v>
      </c>
      <c r="G35">
        <f>AVG!G35-AVG!$AD35</f>
        <v>6894.3333333333339</v>
      </c>
      <c r="H35">
        <f>AVG!H35-AVG!$AD35</f>
        <v>15833.666666666666</v>
      </c>
      <c r="I35">
        <v>296.33333333333337</v>
      </c>
      <c r="J35">
        <f>AVG!J35-AVG!$AD35</f>
        <v>498.33333333333331</v>
      </c>
      <c r="K35">
        <f>AVG!K35-AVG!$AD35</f>
        <v>1433</v>
      </c>
      <c r="L35">
        <v>2104.333333333333</v>
      </c>
      <c r="M35">
        <f>AVG!M35-AVG!$AD35</f>
        <v>5051</v>
      </c>
      <c r="N35">
        <f>AVG!N35-AVG!$AD35</f>
        <v>9466.3333333333321</v>
      </c>
      <c r="O35">
        <f>AVG!O35-AVG!$AD35</f>
        <v>19143.666666666668</v>
      </c>
      <c r="P35">
        <v>262.66666666666669</v>
      </c>
      <c r="Q35">
        <f>AVG!Q35-AVG!$AD35</f>
        <v>652.33333333333326</v>
      </c>
      <c r="R35">
        <f>AVG!R35-AVG!$AD35</f>
        <v>1111.3333333333335</v>
      </c>
      <c r="S35">
        <v>2204</v>
      </c>
      <c r="T35">
        <f>AVG!T35-AVG!$AD35</f>
        <v>5186.666666666667</v>
      </c>
      <c r="U35">
        <f>AVG!U35-AVG!$AD35</f>
        <v>8449.3333333333321</v>
      </c>
      <c r="V35">
        <f>AVG!V35-AVG!$AD35</f>
        <v>17010</v>
      </c>
      <c r="W35">
        <v>240.33333333333337</v>
      </c>
      <c r="X35">
        <f>AVG!X35-AVG!$AD35</f>
        <v>424.33333333333337</v>
      </c>
      <c r="Y35">
        <f>AVG!Y35-AVG!$AD35</f>
        <v>1381</v>
      </c>
      <c r="Z35">
        <v>2268.333333333333</v>
      </c>
      <c r="AA35">
        <f>AVG!AA35-AVG!$AD35</f>
        <v>6566.3333333333339</v>
      </c>
      <c r="AB35">
        <f>AVG!AB35-AVG!$AD35</f>
        <v>12236.333333333332</v>
      </c>
      <c r="AC35">
        <f>AVG!AC35-AVG!$AD35</f>
        <v>22014.333333333336</v>
      </c>
      <c r="AD35">
        <f>AVG!AD35-AVG!$AD35</f>
        <v>0</v>
      </c>
    </row>
    <row r="36" spans="1:30" x14ac:dyDescent="0.15">
      <c r="A36" s="1">
        <f>AVG!A36</f>
        <v>3.5879629629629629E-2</v>
      </c>
      <c r="B36">
        <v>174.33333333333331</v>
      </c>
      <c r="C36">
        <f>AVG!C36-AVG!$AD36</f>
        <v>279.66666666666669</v>
      </c>
      <c r="D36">
        <f>AVG!D36-AVG!$AD36</f>
        <v>824.33333333333326</v>
      </c>
      <c r="E36">
        <v>1057.3333333333335</v>
      </c>
      <c r="F36">
        <f>AVG!F36-AVG!$AD36</f>
        <v>4507.666666666667</v>
      </c>
      <c r="G36">
        <f>AVG!G36-AVG!$AD36</f>
        <v>6807.666666666667</v>
      </c>
      <c r="H36">
        <f>AVG!H36-AVG!$AD36</f>
        <v>15710</v>
      </c>
      <c r="I36">
        <v>312.66666666666669</v>
      </c>
      <c r="J36">
        <f>AVG!J36-AVG!$AD36</f>
        <v>513.66666666666663</v>
      </c>
      <c r="K36">
        <f>AVG!K36-AVG!$AD36</f>
        <v>1417.3333333333335</v>
      </c>
      <c r="L36">
        <v>2120.6666666666665</v>
      </c>
      <c r="M36">
        <f>AVG!M36-AVG!$AD36</f>
        <v>5036.666666666667</v>
      </c>
      <c r="N36">
        <f>AVG!N36-AVG!$AD36</f>
        <v>9461.6666666666661</v>
      </c>
      <c r="O36">
        <f>AVG!O36-AVG!$AD36</f>
        <v>18961.666666666668</v>
      </c>
      <c r="P36">
        <v>279.33333333333337</v>
      </c>
      <c r="Q36">
        <f>AVG!Q36-AVG!$AD36</f>
        <v>673.66666666666663</v>
      </c>
      <c r="R36">
        <f>AVG!R36-AVG!$AD36</f>
        <v>1122</v>
      </c>
      <c r="S36">
        <v>2245.333333333333</v>
      </c>
      <c r="T36">
        <f>AVG!T36-AVG!$AD36</f>
        <v>5163</v>
      </c>
      <c r="U36">
        <f>AVG!U36-AVG!$AD36</f>
        <v>8484.3333333333321</v>
      </c>
      <c r="V36">
        <f>AVG!V36-AVG!$AD36</f>
        <v>16880.333333333336</v>
      </c>
      <c r="W36">
        <v>242.33333333333337</v>
      </c>
      <c r="X36">
        <f>AVG!X36-AVG!$AD36</f>
        <v>426.33333333333337</v>
      </c>
      <c r="Y36">
        <f>AVG!Y36-AVG!$AD36</f>
        <v>1376.6666666666667</v>
      </c>
      <c r="Z36">
        <v>2255.333333333333</v>
      </c>
      <c r="AA36">
        <f>AVG!AA36-AVG!$AD36</f>
        <v>6550.3333333333339</v>
      </c>
      <c r="AB36">
        <f>AVG!AB36-AVG!$AD36</f>
        <v>12221.333333333332</v>
      </c>
      <c r="AC36">
        <f>AVG!AC36-AVG!$AD36</f>
        <v>21860.333333333336</v>
      </c>
      <c r="AD36">
        <f>AVG!AD36-AVG!$AD36</f>
        <v>0</v>
      </c>
    </row>
    <row r="37" spans="1:30" x14ac:dyDescent="0.15">
      <c r="A37" s="1">
        <f>AVG!A37</f>
        <v>3.6921296296296292E-2</v>
      </c>
      <c r="B37">
        <v>179.66666666666669</v>
      </c>
      <c r="C37">
        <f>AVG!C37-AVG!$AD37</f>
        <v>274.66666666666663</v>
      </c>
      <c r="D37">
        <f>AVG!D37-AVG!$AD37</f>
        <v>805.66666666666674</v>
      </c>
      <c r="E37">
        <v>1051.3333333333335</v>
      </c>
      <c r="F37">
        <f>AVG!F37-AVG!$AD37</f>
        <v>4499.6666666666661</v>
      </c>
      <c r="G37">
        <f>AVG!G37-AVG!$AD37</f>
        <v>6813</v>
      </c>
      <c r="H37">
        <f>AVG!H37-AVG!$AD37</f>
        <v>15619.333333333334</v>
      </c>
      <c r="I37">
        <v>304.66666666666669</v>
      </c>
      <c r="J37">
        <f>AVG!J37-AVG!$AD37</f>
        <v>492.99999999999994</v>
      </c>
      <c r="K37">
        <f>AVG!K37-AVG!$AD37</f>
        <v>1430.3333333333333</v>
      </c>
      <c r="L37">
        <v>2124.333333333333</v>
      </c>
      <c r="M37">
        <f>AVG!M37-AVG!$AD37</f>
        <v>5072</v>
      </c>
      <c r="N37">
        <f>AVG!N37-AVG!$AD37</f>
        <v>9380</v>
      </c>
      <c r="O37">
        <f>AVG!O37-AVG!$AD37</f>
        <v>18805.666666666664</v>
      </c>
      <c r="P37">
        <v>265.33333333333337</v>
      </c>
      <c r="Q37">
        <f>AVG!Q37-AVG!$AD37</f>
        <v>676.33333333333337</v>
      </c>
      <c r="R37">
        <f>AVG!R37-AVG!$AD37</f>
        <v>1102</v>
      </c>
      <c r="S37">
        <v>2242.333333333333</v>
      </c>
      <c r="T37">
        <f>AVG!T37-AVG!$AD37</f>
        <v>5169.333333333333</v>
      </c>
      <c r="U37">
        <f>AVG!U37-AVG!$AD37</f>
        <v>8425.6666666666679</v>
      </c>
      <c r="V37">
        <f>AVG!V37-AVG!$AD37</f>
        <v>16791.666666666664</v>
      </c>
      <c r="W37">
        <v>232.66666666666669</v>
      </c>
      <c r="X37">
        <f>AVG!X37-AVG!$AD37</f>
        <v>428.33333333333331</v>
      </c>
      <c r="Y37">
        <f>AVG!Y37-AVG!$AD37</f>
        <v>1367</v>
      </c>
      <c r="Z37">
        <v>2288</v>
      </c>
      <c r="AA37">
        <f>AVG!AA37-AVG!$AD37</f>
        <v>6516.6666666666661</v>
      </c>
      <c r="AB37">
        <f>AVG!AB37-AVG!$AD37</f>
        <v>12136.333333333334</v>
      </c>
      <c r="AC37">
        <f>AVG!AC37-AVG!$AD37</f>
        <v>21735.666666666664</v>
      </c>
      <c r="AD37">
        <f>AVG!AD37-AVG!$AD37</f>
        <v>0</v>
      </c>
    </row>
    <row r="38" spans="1:30" x14ac:dyDescent="0.15">
      <c r="A38" s="1">
        <f>AVG!A38</f>
        <v>3.7962962962962962E-2</v>
      </c>
      <c r="B38">
        <v>164.66666666666669</v>
      </c>
      <c r="C38">
        <f>AVG!C38-AVG!$AD38</f>
        <v>264.33333333333331</v>
      </c>
      <c r="D38">
        <f>AVG!D38-AVG!$AD38</f>
        <v>804</v>
      </c>
      <c r="E38">
        <v>1058</v>
      </c>
      <c r="F38">
        <f>AVG!F38-AVG!$AD38</f>
        <v>4516.666666666667</v>
      </c>
      <c r="G38">
        <f>AVG!G38-AVG!$AD38</f>
        <v>6772.333333333333</v>
      </c>
      <c r="H38">
        <f>AVG!H38-AVG!$AD38</f>
        <v>15395.666666666666</v>
      </c>
      <c r="I38">
        <v>312.33333333333331</v>
      </c>
      <c r="J38">
        <f>AVG!J38-AVG!$AD38</f>
        <v>514.33333333333337</v>
      </c>
      <c r="K38">
        <f>AVG!K38-AVG!$AD38</f>
        <v>1439.6666666666667</v>
      </c>
      <c r="L38">
        <v>2139.3333333333335</v>
      </c>
      <c r="M38">
        <f>AVG!M38-AVG!$AD38</f>
        <v>5026.666666666667</v>
      </c>
      <c r="N38">
        <f>AVG!N38-AVG!$AD38</f>
        <v>9390.6666666666661</v>
      </c>
      <c r="O38">
        <f>AVG!O38-AVG!$AD38</f>
        <v>18717.666666666668</v>
      </c>
      <c r="P38">
        <v>277.33333333333331</v>
      </c>
      <c r="Q38">
        <f>AVG!Q38-AVG!$AD38</f>
        <v>683</v>
      </c>
      <c r="R38">
        <f>AVG!R38-AVG!$AD38</f>
        <v>1117.6666666666667</v>
      </c>
      <c r="S38">
        <v>2257</v>
      </c>
      <c r="T38">
        <f>AVG!T38-AVG!$AD38</f>
        <v>5153.666666666667</v>
      </c>
      <c r="U38">
        <f>AVG!U38-AVG!$AD38</f>
        <v>8444.3333333333339</v>
      </c>
      <c r="V38">
        <f>AVG!V38-AVG!$AD38</f>
        <v>16569.333333333332</v>
      </c>
      <c r="W38">
        <v>253.33333333333331</v>
      </c>
      <c r="X38">
        <f>AVG!X38-AVG!$AD38</f>
        <v>411.66666666666669</v>
      </c>
      <c r="Y38">
        <f>AVG!Y38-AVG!$AD38</f>
        <v>1351.3333333333333</v>
      </c>
      <c r="Z38">
        <v>2300.3333333333335</v>
      </c>
      <c r="AA38">
        <f>AVG!AA38-AVG!$AD38</f>
        <v>6525.666666666667</v>
      </c>
      <c r="AB38">
        <f>AVG!AB38-AVG!$AD38</f>
        <v>12134.666666666666</v>
      </c>
      <c r="AC38">
        <f>AVG!AC38-AVG!$AD38</f>
        <v>21541.333333333332</v>
      </c>
      <c r="AD38">
        <f>AVG!AD38-AVG!$AD38</f>
        <v>0</v>
      </c>
    </row>
    <row r="39" spans="1:30" x14ac:dyDescent="0.15">
      <c r="A39" s="1">
        <f>AVG!A39</f>
        <v>3.9004629629629632E-2</v>
      </c>
      <c r="B39">
        <v>178.66666666666669</v>
      </c>
      <c r="C39">
        <f>AVG!C39-AVG!$AD39</f>
        <v>266.33333333333331</v>
      </c>
      <c r="D39">
        <f>AVG!D39-AVG!$AD39</f>
        <v>809.66666666666674</v>
      </c>
      <c r="E39">
        <v>1069.6666666666665</v>
      </c>
      <c r="F39">
        <f>AVG!F39-AVG!$AD39</f>
        <v>4512.333333333333</v>
      </c>
      <c r="G39">
        <f>AVG!G39-AVG!$AD39</f>
        <v>6753.6666666666661</v>
      </c>
      <c r="H39">
        <f>AVG!H39-AVG!$AD39</f>
        <v>15186.666666666668</v>
      </c>
      <c r="I39">
        <v>316</v>
      </c>
      <c r="J39">
        <f>AVG!J39-AVG!$AD39</f>
        <v>497.33333333333331</v>
      </c>
      <c r="K39">
        <f>AVG!K39-AVG!$AD39</f>
        <v>1438.6666666666665</v>
      </c>
      <c r="L39">
        <v>2165.666666666667</v>
      </c>
      <c r="M39">
        <f>AVG!M39-AVG!$AD39</f>
        <v>4995.333333333333</v>
      </c>
      <c r="N39">
        <f>AVG!N39-AVG!$AD39</f>
        <v>9259</v>
      </c>
      <c r="O39">
        <f>AVG!O39-AVG!$AD39</f>
        <v>18553</v>
      </c>
      <c r="P39">
        <v>285.33333333333331</v>
      </c>
      <c r="Q39">
        <f>AVG!Q39-AVG!$AD39</f>
        <v>685.66666666666674</v>
      </c>
      <c r="R39">
        <f>AVG!R39-AVG!$AD39</f>
        <v>1118</v>
      </c>
      <c r="S39">
        <v>2288.666666666667</v>
      </c>
      <c r="T39">
        <f>AVG!T39-AVG!$AD39</f>
        <v>5141</v>
      </c>
      <c r="U39">
        <f>AVG!U39-AVG!$AD39</f>
        <v>8390</v>
      </c>
      <c r="V39">
        <f>AVG!V39-AVG!$AD39</f>
        <v>16390.333333333332</v>
      </c>
      <c r="W39">
        <v>244</v>
      </c>
      <c r="X39">
        <f>AVG!X39-AVG!$AD39</f>
        <v>423.66666666666663</v>
      </c>
      <c r="Y39">
        <f>AVG!Y39-AVG!$AD39</f>
        <v>1347.3333333333333</v>
      </c>
      <c r="Z39">
        <v>2303.3333333333335</v>
      </c>
      <c r="AA39">
        <f>AVG!AA39-AVG!$AD39</f>
        <v>6486.6666666666661</v>
      </c>
      <c r="AB39">
        <f>AVG!AB39-AVG!$AD39</f>
        <v>12042.333333333334</v>
      </c>
      <c r="AC39">
        <f>AVG!AC39-AVG!$AD39</f>
        <v>21301</v>
      </c>
      <c r="AD39">
        <f>AVG!AD39-AVG!$AD39</f>
        <v>0</v>
      </c>
    </row>
    <row r="40" spans="1:30" x14ac:dyDescent="0.15">
      <c r="A40" s="1">
        <f>AVG!A40</f>
        <v>4.0046296296296295E-2</v>
      </c>
      <c r="B40">
        <v>192.66666666666669</v>
      </c>
      <c r="C40">
        <f>AVG!C40-AVG!$AD40</f>
        <v>259.66666666666663</v>
      </c>
      <c r="D40">
        <f>AVG!D40-AVG!$AD40</f>
        <v>791.33333333333337</v>
      </c>
      <c r="E40">
        <v>1056.6666666666667</v>
      </c>
      <c r="F40">
        <f>AVG!F40-AVG!$AD40</f>
        <v>4494.333333333333</v>
      </c>
      <c r="G40">
        <f>AVG!G40-AVG!$AD40</f>
        <v>6670</v>
      </c>
      <c r="H40">
        <f>AVG!H40-AVG!$AD40</f>
        <v>15046</v>
      </c>
      <c r="I40">
        <v>305.66666666666669</v>
      </c>
      <c r="J40">
        <f>AVG!J40-AVG!$AD40</f>
        <v>489.99999999999994</v>
      </c>
      <c r="K40">
        <f>AVG!K40-AVG!$AD40</f>
        <v>1435.3333333333333</v>
      </c>
      <c r="L40">
        <v>2174</v>
      </c>
      <c r="M40">
        <f>AVG!M40-AVG!$AD40</f>
        <v>4959.333333333333</v>
      </c>
      <c r="N40">
        <f>AVG!N40-AVG!$AD40</f>
        <v>9262.6666666666679</v>
      </c>
      <c r="O40">
        <f>AVG!O40-AVG!$AD40</f>
        <v>18267</v>
      </c>
      <c r="P40">
        <v>289.66666666666669</v>
      </c>
      <c r="Q40">
        <f>AVG!Q40-AVG!$AD40</f>
        <v>693.33333333333337</v>
      </c>
      <c r="R40">
        <f>AVG!R40-AVG!$AD40</f>
        <v>1109</v>
      </c>
      <c r="S40">
        <v>2293.333333333333</v>
      </c>
      <c r="T40">
        <f>AVG!T40-AVG!$AD40</f>
        <v>5077</v>
      </c>
      <c r="U40">
        <f>AVG!U40-AVG!$AD40</f>
        <v>8356</v>
      </c>
      <c r="V40">
        <f>AVG!V40-AVG!$AD40</f>
        <v>16259</v>
      </c>
      <c r="W40">
        <v>250.33333333333337</v>
      </c>
      <c r="X40">
        <f>AVG!X40-AVG!$AD40</f>
        <v>410.66666666666663</v>
      </c>
      <c r="Y40">
        <f>AVG!Y40-AVG!$AD40</f>
        <v>1329.6666666666665</v>
      </c>
      <c r="Z40">
        <v>2302.6666666666665</v>
      </c>
      <c r="AA40">
        <f>AVG!AA40-AVG!$AD40</f>
        <v>6432.6666666666661</v>
      </c>
      <c r="AB40">
        <f>AVG!AB40-AVG!$AD40</f>
        <v>11994</v>
      </c>
      <c r="AC40">
        <f>AVG!AC40-AVG!$AD40</f>
        <v>21124.666666666664</v>
      </c>
      <c r="AD40">
        <f>AVG!AD40-AVG!$AD40</f>
        <v>0</v>
      </c>
    </row>
    <row r="41" spans="1:30" x14ac:dyDescent="0.15">
      <c r="A41" s="1">
        <f>AVG!A41</f>
        <v>4.1087962962962958E-2</v>
      </c>
      <c r="B41">
        <v>172</v>
      </c>
      <c r="C41">
        <f>AVG!C41-AVG!$AD41</f>
        <v>260.33333333333331</v>
      </c>
      <c r="D41">
        <f>AVG!D41-AVG!$AD41</f>
        <v>802</v>
      </c>
      <c r="E41">
        <v>1061.6666666666667</v>
      </c>
      <c r="F41">
        <f>AVG!F41-AVG!$AD41</f>
        <v>4489.6666666666661</v>
      </c>
      <c r="G41">
        <f>AVG!G41-AVG!$AD41</f>
        <v>6681.6666666666661</v>
      </c>
      <c r="H41">
        <f>AVG!H41-AVG!$AD41</f>
        <v>14849</v>
      </c>
      <c r="I41">
        <v>316</v>
      </c>
      <c r="J41">
        <f>AVG!J41-AVG!$AD41</f>
        <v>489.66666666666669</v>
      </c>
      <c r="K41">
        <f>AVG!K41-AVG!$AD41</f>
        <v>1453.3333333333333</v>
      </c>
      <c r="L41">
        <v>2186</v>
      </c>
      <c r="M41">
        <f>AVG!M41-AVG!$AD41</f>
        <v>4937.6666666666661</v>
      </c>
      <c r="N41">
        <f>AVG!N41-AVG!$AD41</f>
        <v>9237.6666666666679</v>
      </c>
      <c r="O41">
        <f>AVG!O41-AVG!$AD41</f>
        <v>18146</v>
      </c>
      <c r="P41">
        <v>290</v>
      </c>
      <c r="Q41">
        <f>AVG!Q41-AVG!$AD41</f>
        <v>707</v>
      </c>
      <c r="R41">
        <f>AVG!R41-AVG!$AD41</f>
        <v>1118</v>
      </c>
      <c r="S41">
        <v>2310</v>
      </c>
      <c r="T41">
        <f>AVG!T41-AVG!$AD41</f>
        <v>5073</v>
      </c>
      <c r="U41">
        <f>AVG!U41-AVG!$AD41</f>
        <v>8235.3333333333339</v>
      </c>
      <c r="V41">
        <f>AVG!V41-AVG!$AD41</f>
        <v>16042</v>
      </c>
      <c r="W41">
        <v>243.33333333333331</v>
      </c>
      <c r="X41">
        <f>AVG!X41-AVG!$AD41</f>
        <v>420</v>
      </c>
      <c r="Y41">
        <f>AVG!Y41-AVG!$AD41</f>
        <v>1331.3333333333333</v>
      </c>
      <c r="Z41">
        <v>2308.6666666666665</v>
      </c>
      <c r="AA41">
        <f>AVG!AA41-AVG!$AD41</f>
        <v>6396.6666666666661</v>
      </c>
      <c r="AB41">
        <f>AVG!AB41-AVG!$AD41</f>
        <v>11934.333333333334</v>
      </c>
      <c r="AC41">
        <f>AVG!AC41-AVG!$AD41</f>
        <v>20865.333333333332</v>
      </c>
      <c r="AD41">
        <f>AVG!AD41-AVG!$AD41</f>
        <v>0</v>
      </c>
    </row>
    <row r="42" spans="1:30" x14ac:dyDescent="0.15">
      <c r="A42" s="1">
        <f>AVG!A42</f>
        <v>4.2129629629629628E-2</v>
      </c>
      <c r="B42">
        <v>180</v>
      </c>
      <c r="C42">
        <f>AVG!C42-AVG!$AD42</f>
        <v>245.33333333333331</v>
      </c>
      <c r="D42">
        <f>AVG!D42-AVG!$AD42</f>
        <v>796.33333333333337</v>
      </c>
      <c r="E42">
        <v>1061.3333333333335</v>
      </c>
      <c r="F42">
        <f>AVG!F42-AVG!$AD42</f>
        <v>4495</v>
      </c>
      <c r="G42">
        <f>AVG!G42-AVG!$AD42</f>
        <v>6568.333333333333</v>
      </c>
      <c r="H42">
        <f>AVG!H42-AVG!$AD42</f>
        <v>14642</v>
      </c>
      <c r="I42">
        <v>312.66666666666669</v>
      </c>
      <c r="J42">
        <f>AVG!J42-AVG!$AD42</f>
        <v>483.33333333333337</v>
      </c>
      <c r="K42">
        <f>AVG!K42-AVG!$AD42</f>
        <v>1441.3333333333333</v>
      </c>
      <c r="L42">
        <v>2215.333333333333</v>
      </c>
      <c r="M42">
        <f>AVG!M42-AVG!$AD42</f>
        <v>4918</v>
      </c>
      <c r="N42">
        <f>AVG!N42-AVG!$AD42</f>
        <v>9105</v>
      </c>
      <c r="O42">
        <f>AVG!O42-AVG!$AD42</f>
        <v>17975.666666666668</v>
      </c>
      <c r="P42">
        <v>278.66666666666669</v>
      </c>
      <c r="Q42">
        <f>AVG!Q42-AVG!$AD42</f>
        <v>701.33333333333337</v>
      </c>
      <c r="R42">
        <f>AVG!R42-AVG!$AD42</f>
        <v>1104.6666666666667</v>
      </c>
      <c r="S42">
        <v>2313</v>
      </c>
      <c r="T42">
        <f>AVG!T42-AVG!$AD42</f>
        <v>5006.333333333333</v>
      </c>
      <c r="U42">
        <f>AVG!U42-AVG!$AD42</f>
        <v>8194.6666666666661</v>
      </c>
      <c r="V42">
        <f>AVG!V42-AVG!$AD42</f>
        <v>15870.666666666666</v>
      </c>
      <c r="W42">
        <v>246.33333333333337</v>
      </c>
      <c r="X42">
        <f>AVG!X42-AVG!$AD42</f>
        <v>406.66666666666669</v>
      </c>
      <c r="Y42">
        <f>AVG!Y42-AVG!$AD42</f>
        <v>1319</v>
      </c>
      <c r="Z42">
        <v>2319.6666666666665</v>
      </c>
      <c r="AA42">
        <f>AVG!AA42-AVG!$AD42</f>
        <v>6306.666666666667</v>
      </c>
      <c r="AB42">
        <f>AVG!AB42-AVG!$AD42</f>
        <v>11817</v>
      </c>
      <c r="AC42">
        <f>AVG!AC42-AVG!$AD42</f>
        <v>20685.333333333332</v>
      </c>
      <c r="AD42">
        <f>AVG!AD42-AVG!$AD42</f>
        <v>0</v>
      </c>
    </row>
    <row r="43" spans="1:30" x14ac:dyDescent="0.15">
      <c r="A43" s="1">
        <f>AVG!A43</f>
        <v>4.3171296296296298E-2</v>
      </c>
      <c r="B43">
        <v>171.66666666666669</v>
      </c>
      <c r="C43">
        <f>AVG!C43-AVG!$AD43</f>
        <v>264</v>
      </c>
      <c r="D43">
        <f>AVG!D43-AVG!$AD43</f>
        <v>808</v>
      </c>
      <c r="E43">
        <v>1050.6666666666667</v>
      </c>
      <c r="F43">
        <f>AVG!F43-AVG!$AD43</f>
        <v>4472.666666666667</v>
      </c>
      <c r="G43">
        <f>AVG!G43-AVG!$AD43</f>
        <v>6551.333333333333</v>
      </c>
      <c r="H43">
        <f>AVG!H43-AVG!$AD43</f>
        <v>14456.666666666666</v>
      </c>
      <c r="I43">
        <v>317.33333333333337</v>
      </c>
      <c r="J43">
        <f>AVG!J43-AVG!$AD43</f>
        <v>495</v>
      </c>
      <c r="K43">
        <f>AVG!K43-AVG!$AD43</f>
        <v>1457</v>
      </c>
      <c r="L43">
        <v>2215.333333333333</v>
      </c>
      <c r="M43">
        <f>AVG!M43-AVG!$AD43</f>
        <v>4914.666666666667</v>
      </c>
      <c r="N43">
        <f>AVG!N43-AVG!$AD43</f>
        <v>9067.3333333333339</v>
      </c>
      <c r="O43">
        <f>AVG!O43-AVG!$AD43</f>
        <v>17708.666666666668</v>
      </c>
      <c r="P43">
        <v>281.33333333333337</v>
      </c>
      <c r="Q43">
        <f>AVG!Q43-AVG!$AD43</f>
        <v>717.33333333333337</v>
      </c>
      <c r="R43">
        <f>AVG!R43-AVG!$AD43</f>
        <v>1116</v>
      </c>
      <c r="S43">
        <v>2302</v>
      </c>
      <c r="T43">
        <f>AVG!T43-AVG!$AD43</f>
        <v>4984.666666666667</v>
      </c>
      <c r="U43">
        <f>AVG!U43-AVG!$AD43</f>
        <v>8146</v>
      </c>
      <c r="V43">
        <f>AVG!V43-AVG!$AD43</f>
        <v>15659.333333333334</v>
      </c>
      <c r="W43">
        <v>245.66666666666669</v>
      </c>
      <c r="X43">
        <f>AVG!X43-AVG!$AD43</f>
        <v>411.66666666666669</v>
      </c>
      <c r="Y43">
        <f>AVG!Y43-AVG!$AD43</f>
        <v>1319.6666666666667</v>
      </c>
      <c r="Z43">
        <v>2304.6666666666665</v>
      </c>
      <c r="AA43">
        <f>AVG!AA43-AVG!$AD43</f>
        <v>6288.333333333333</v>
      </c>
      <c r="AB43">
        <f>AVG!AB43-AVG!$AD43</f>
        <v>11725.333333333334</v>
      </c>
      <c r="AC43">
        <f>AVG!AC43-AVG!$AD43</f>
        <v>20389.666666666668</v>
      </c>
      <c r="AD43">
        <f>AVG!AD43-AVG!$AD43</f>
        <v>0</v>
      </c>
    </row>
    <row r="44" spans="1:30" x14ac:dyDescent="0.15">
      <c r="A44" s="1">
        <f>AVG!A44</f>
        <v>4.4212962962962961E-2</v>
      </c>
      <c r="B44">
        <v>176.66666666666666</v>
      </c>
      <c r="C44">
        <f>AVG!C44-AVG!$AD44</f>
        <v>255.66666666666669</v>
      </c>
      <c r="D44">
        <f>AVG!D44-AVG!$AD44</f>
        <v>794</v>
      </c>
      <c r="E44">
        <v>1066</v>
      </c>
      <c r="F44">
        <f>AVG!F44-AVG!$AD44</f>
        <v>4461.666666666667</v>
      </c>
      <c r="G44">
        <f>AVG!G44-AVG!$AD44</f>
        <v>6501.666666666667</v>
      </c>
      <c r="H44">
        <f>AVG!H44-AVG!$AD44</f>
        <v>14327</v>
      </c>
      <c r="I44">
        <v>324.33333333333331</v>
      </c>
      <c r="J44">
        <f>AVG!J44-AVG!$AD44</f>
        <v>474.66666666666663</v>
      </c>
      <c r="K44">
        <f>AVG!K44-AVG!$AD44</f>
        <v>1449.3333333333333</v>
      </c>
      <c r="L44">
        <v>2215</v>
      </c>
      <c r="M44">
        <f>AVG!M44-AVG!$AD44</f>
        <v>4856.666666666667</v>
      </c>
      <c r="N44">
        <f>AVG!N44-AVG!$AD44</f>
        <v>8998.3333333333339</v>
      </c>
      <c r="O44">
        <f>AVG!O44-AVG!$AD44</f>
        <v>17574.666666666668</v>
      </c>
      <c r="P44">
        <v>286.66666666666669</v>
      </c>
      <c r="Q44">
        <f>AVG!Q44-AVG!$AD44</f>
        <v>707.66666666666663</v>
      </c>
      <c r="R44">
        <f>AVG!R44-AVG!$AD44</f>
        <v>1096.3333333333333</v>
      </c>
      <c r="S44">
        <v>2296.6666666666665</v>
      </c>
      <c r="T44">
        <f>AVG!T44-AVG!$AD44</f>
        <v>4960.333333333333</v>
      </c>
      <c r="U44">
        <f>AVG!U44-AVG!$AD44</f>
        <v>8032.666666666667</v>
      </c>
      <c r="V44">
        <f>AVG!V44-AVG!$AD44</f>
        <v>15541.333333333334</v>
      </c>
      <c r="W44">
        <v>236.33333333333331</v>
      </c>
      <c r="X44">
        <f>AVG!X44-AVG!$AD44</f>
        <v>411</v>
      </c>
      <c r="Y44">
        <f>AVG!Y44-AVG!$AD44</f>
        <v>1302</v>
      </c>
      <c r="Z44">
        <v>2297</v>
      </c>
      <c r="AA44">
        <f>AVG!AA44-AVG!$AD44</f>
        <v>6249.333333333333</v>
      </c>
      <c r="AB44">
        <f>AVG!AB44-AVG!$AD44</f>
        <v>11693.666666666666</v>
      </c>
      <c r="AC44">
        <f>AVG!AC44-AVG!$AD44</f>
        <v>20172.333333333332</v>
      </c>
      <c r="AD44">
        <f>AVG!AD44-AVG!$AD44</f>
        <v>0</v>
      </c>
    </row>
    <row r="45" spans="1:30" x14ac:dyDescent="0.15">
      <c r="A45" s="1">
        <f>AVG!A45</f>
        <v>4.5254629629629624E-2</v>
      </c>
      <c r="B45">
        <v>160.66666666666666</v>
      </c>
      <c r="C45">
        <f>AVG!C45-AVG!$AD45</f>
        <v>254.66666666666669</v>
      </c>
      <c r="D45">
        <f>AVG!D45-AVG!$AD45</f>
        <v>784.66666666666663</v>
      </c>
      <c r="E45">
        <v>1040.6666666666667</v>
      </c>
      <c r="F45">
        <f>AVG!F45-AVG!$AD45</f>
        <v>4449.666666666667</v>
      </c>
      <c r="G45">
        <f>AVG!G45-AVG!$AD45</f>
        <v>6444.333333333333</v>
      </c>
      <c r="H45">
        <f>AVG!H45-AVG!$AD45</f>
        <v>14002.666666666666</v>
      </c>
      <c r="I45">
        <v>301.33333333333331</v>
      </c>
      <c r="J45">
        <f>AVG!J45-AVG!$AD45</f>
        <v>473.66666666666663</v>
      </c>
      <c r="K45">
        <f>AVG!K45-AVG!$AD45</f>
        <v>1457.3333333333333</v>
      </c>
      <c r="L45">
        <v>2195.6666666666665</v>
      </c>
      <c r="M45">
        <f>AVG!M45-AVG!$AD45</f>
        <v>4840.333333333333</v>
      </c>
      <c r="N45">
        <f>AVG!N45-AVG!$AD45</f>
        <v>8882.6666666666661</v>
      </c>
      <c r="O45">
        <f>AVG!O45-AVG!$AD45</f>
        <v>17392.333333333332</v>
      </c>
      <c r="P45">
        <v>270.33333333333331</v>
      </c>
      <c r="Q45">
        <f>AVG!Q45-AVG!$AD45</f>
        <v>704.33333333333337</v>
      </c>
      <c r="R45">
        <f>AVG!R45-AVG!$AD45</f>
        <v>1095.6666666666667</v>
      </c>
      <c r="S45">
        <v>2287.3333333333335</v>
      </c>
      <c r="T45">
        <f>AVG!T45-AVG!$AD45</f>
        <v>4904</v>
      </c>
      <c r="U45">
        <f>AVG!U45-AVG!$AD45</f>
        <v>7968</v>
      </c>
      <c r="V45">
        <f>AVG!V45-AVG!$AD45</f>
        <v>15214.666666666666</v>
      </c>
      <c r="W45">
        <v>228.33333333333331</v>
      </c>
      <c r="X45">
        <f>AVG!X45-AVG!$AD45</f>
        <v>401</v>
      </c>
      <c r="Y45">
        <f>AVG!Y45-AVG!$AD45</f>
        <v>1313</v>
      </c>
      <c r="Z45">
        <v>2288.6666666666665</v>
      </c>
      <c r="AA45">
        <f>AVG!AA45-AVG!$AD45</f>
        <v>6165.333333333333</v>
      </c>
      <c r="AB45">
        <f>AVG!AB45-AVG!$AD45</f>
        <v>11571.666666666666</v>
      </c>
      <c r="AC45">
        <f>AVG!AC45-AVG!$AD45</f>
        <v>19939</v>
      </c>
      <c r="AD45">
        <f>AVG!AD45-AVG!$AD45</f>
        <v>0</v>
      </c>
    </row>
    <row r="46" spans="1:30" x14ac:dyDescent="0.15">
      <c r="A46" s="1">
        <f>AVG!A46</f>
        <v>4.6296296296296301E-2</v>
      </c>
      <c r="B46">
        <v>167</v>
      </c>
      <c r="C46">
        <f>AVG!C46-AVG!$AD46</f>
        <v>247.33333333333337</v>
      </c>
      <c r="D46">
        <f>AVG!D46-AVG!$AD46</f>
        <v>772.66666666666663</v>
      </c>
      <c r="E46">
        <v>1042</v>
      </c>
      <c r="F46">
        <f>AVG!F46-AVG!$AD46</f>
        <v>4412.666666666667</v>
      </c>
      <c r="G46">
        <f>AVG!G46-AVG!$AD46</f>
        <v>6361.666666666667</v>
      </c>
      <c r="H46">
        <f>AVG!H46-AVG!$AD46</f>
        <v>13813.666666666666</v>
      </c>
      <c r="I46">
        <v>316</v>
      </c>
      <c r="J46">
        <f>AVG!J46-AVG!$AD46</f>
        <v>473.66666666666669</v>
      </c>
      <c r="K46">
        <f>AVG!K46-AVG!$AD46</f>
        <v>1445.6666666666667</v>
      </c>
      <c r="L46">
        <v>2204.3333333333335</v>
      </c>
      <c r="M46">
        <f>AVG!M46-AVG!$AD46</f>
        <v>4788</v>
      </c>
      <c r="N46">
        <f>AVG!N46-AVG!$AD46</f>
        <v>8791.3333333333321</v>
      </c>
      <c r="O46">
        <f>AVG!O46-AVG!$AD46</f>
        <v>17175</v>
      </c>
      <c r="P46">
        <v>277.66666666666663</v>
      </c>
      <c r="Q46">
        <f>AVG!Q46-AVG!$AD46</f>
        <v>700.66666666666663</v>
      </c>
      <c r="R46">
        <f>AVG!R46-AVG!$AD46</f>
        <v>1083.3333333333335</v>
      </c>
      <c r="S46">
        <v>2287</v>
      </c>
      <c r="T46">
        <f>AVG!T46-AVG!$AD46</f>
        <v>4806.666666666667</v>
      </c>
      <c r="U46">
        <f>AVG!U46-AVG!$AD46</f>
        <v>7848.666666666667</v>
      </c>
      <c r="V46">
        <f>AVG!V46-AVG!$AD46</f>
        <v>15032.333333333332</v>
      </c>
      <c r="W46">
        <v>234</v>
      </c>
      <c r="X46">
        <f>AVG!X46-AVG!$AD46</f>
        <v>397.66666666666669</v>
      </c>
      <c r="Y46">
        <f>AVG!Y46-AVG!$AD46</f>
        <v>1277.3333333333335</v>
      </c>
      <c r="Z46">
        <v>2289.666666666667</v>
      </c>
      <c r="AA46">
        <f>AVG!AA46-AVG!$AD46</f>
        <v>6100</v>
      </c>
      <c r="AB46">
        <f>AVG!AB46-AVG!$AD46</f>
        <v>11469.333333333332</v>
      </c>
      <c r="AC46">
        <f>AVG!AC46-AVG!$AD46</f>
        <v>19649.666666666668</v>
      </c>
      <c r="AD46">
        <f>AVG!AD46-AVG!$AD46</f>
        <v>0</v>
      </c>
    </row>
    <row r="47" spans="1:30" x14ac:dyDescent="0.15">
      <c r="A47" s="1">
        <f>AVG!A47</f>
        <v>4.7337962962962964E-2</v>
      </c>
      <c r="B47">
        <v>176.66666666666669</v>
      </c>
      <c r="C47">
        <f>AVG!C47-AVG!$AD47</f>
        <v>242.66666666666666</v>
      </c>
      <c r="D47">
        <f>AVG!D47-AVG!$AD47</f>
        <v>766.33333333333326</v>
      </c>
      <c r="E47">
        <v>1035</v>
      </c>
      <c r="F47">
        <f>AVG!F47-AVG!$AD47</f>
        <v>4382.3333333333339</v>
      </c>
      <c r="G47">
        <f>AVG!G47-AVG!$AD47</f>
        <v>6307.3333333333339</v>
      </c>
      <c r="H47">
        <f>AVG!H47-AVG!$AD47</f>
        <v>13610.333333333332</v>
      </c>
      <c r="I47">
        <v>313.33333333333331</v>
      </c>
      <c r="J47">
        <f>AVG!J47-AVG!$AD47</f>
        <v>475.66666666666669</v>
      </c>
      <c r="K47">
        <f>AVG!K47-AVG!$AD47</f>
        <v>1448</v>
      </c>
      <c r="L47">
        <v>2214</v>
      </c>
      <c r="M47">
        <f>AVG!M47-AVG!$AD47</f>
        <v>4752</v>
      </c>
      <c r="N47">
        <f>AVG!N47-AVG!$AD47</f>
        <v>8718</v>
      </c>
      <c r="O47">
        <f>AVG!O47-AVG!$AD47</f>
        <v>16888.666666666668</v>
      </c>
      <c r="P47">
        <v>283.66666666666663</v>
      </c>
      <c r="Q47">
        <f>AVG!Q47-AVG!$AD47</f>
        <v>717.66666666666663</v>
      </c>
      <c r="R47">
        <f>AVG!R47-AVG!$AD47</f>
        <v>1088.6666666666667</v>
      </c>
      <c r="S47">
        <v>2284</v>
      </c>
      <c r="T47">
        <f>AVG!T47-AVG!$AD47</f>
        <v>4807.666666666667</v>
      </c>
      <c r="U47">
        <f>AVG!U47-AVG!$AD47</f>
        <v>7750.666666666667</v>
      </c>
      <c r="V47">
        <f>AVG!V47-AVG!$AD47</f>
        <v>14827</v>
      </c>
      <c r="W47">
        <v>228</v>
      </c>
      <c r="X47">
        <f>AVG!X47-AVG!$AD47</f>
        <v>399</v>
      </c>
      <c r="Y47">
        <f>AVG!Y47-AVG!$AD47</f>
        <v>1286.6666666666667</v>
      </c>
      <c r="Z47">
        <v>2286</v>
      </c>
      <c r="AA47">
        <f>AVG!AA47-AVG!$AD47</f>
        <v>6072.666666666667</v>
      </c>
      <c r="AB47">
        <f>AVG!AB47-AVG!$AD47</f>
        <v>11350.666666666666</v>
      </c>
      <c r="AC47">
        <f>AVG!AC47-AVG!$AD47</f>
        <v>19390</v>
      </c>
      <c r="AD47">
        <f>AVG!AD47-AVG!$AD47</f>
        <v>0</v>
      </c>
    </row>
    <row r="48" spans="1:30" x14ac:dyDescent="0.15">
      <c r="A48" s="1">
        <f>AVG!A48</f>
        <v>4.8379629629629627E-2</v>
      </c>
      <c r="B48">
        <v>165.66666666666669</v>
      </c>
      <c r="C48">
        <f>AVG!C48-AVG!$AD48</f>
        <v>234.00000000000003</v>
      </c>
      <c r="D48">
        <f>AVG!D48-AVG!$AD48</f>
        <v>756.33333333333337</v>
      </c>
      <c r="E48">
        <v>1030.3333333333333</v>
      </c>
      <c r="F48">
        <f>AVG!F48-AVG!$AD48</f>
        <v>4361.333333333333</v>
      </c>
      <c r="G48">
        <f>AVG!G48-AVG!$AD48</f>
        <v>6206.333333333333</v>
      </c>
      <c r="H48">
        <f>AVG!H48-AVG!$AD48</f>
        <v>13412</v>
      </c>
      <c r="I48">
        <v>303.66666666666663</v>
      </c>
      <c r="J48">
        <f>AVG!J48-AVG!$AD48</f>
        <v>468.66666666666669</v>
      </c>
      <c r="K48">
        <f>AVG!K48-AVG!$AD48</f>
        <v>1446.3333333333333</v>
      </c>
      <c r="L48">
        <v>2200.666666666667</v>
      </c>
      <c r="M48">
        <f>AVG!M48-AVG!$AD48</f>
        <v>4688.6666666666661</v>
      </c>
      <c r="N48">
        <f>AVG!N48-AVG!$AD48</f>
        <v>8581.6666666666679</v>
      </c>
      <c r="O48">
        <f>AVG!O48-AVG!$AD48</f>
        <v>16601</v>
      </c>
      <c r="P48">
        <v>266.66666666666663</v>
      </c>
      <c r="Q48">
        <f>AVG!Q48-AVG!$AD48</f>
        <v>712.33333333333337</v>
      </c>
      <c r="R48">
        <f>AVG!R48-AVG!$AD48</f>
        <v>1071.6666666666665</v>
      </c>
      <c r="S48">
        <v>2293</v>
      </c>
      <c r="T48">
        <f>AVG!T48-AVG!$AD48</f>
        <v>4699.333333333333</v>
      </c>
      <c r="U48">
        <f>AVG!U48-AVG!$AD48</f>
        <v>7630</v>
      </c>
      <c r="V48">
        <f>AVG!V48-AVG!$AD48</f>
        <v>14574</v>
      </c>
      <c r="W48">
        <v>237</v>
      </c>
      <c r="X48">
        <f>AVG!X48-AVG!$AD48</f>
        <v>393</v>
      </c>
      <c r="Y48">
        <f>AVG!Y48-AVG!$AD48</f>
        <v>1278.6666666666665</v>
      </c>
      <c r="Z48">
        <v>2276.666666666667</v>
      </c>
      <c r="AA48">
        <f>AVG!AA48-AVG!$AD48</f>
        <v>5974.333333333333</v>
      </c>
      <c r="AB48">
        <f>AVG!AB48-AVG!$AD48</f>
        <v>11344.333333333334</v>
      </c>
      <c r="AC48">
        <f>AVG!AC48-AVG!$AD48</f>
        <v>19069.666666666664</v>
      </c>
      <c r="AD48">
        <f>AVG!AD48-AVG!$AD48</f>
        <v>0</v>
      </c>
    </row>
    <row r="49" spans="1:30" x14ac:dyDescent="0.15">
      <c r="A49" s="1">
        <f>AVG!A49</f>
        <v>4.9421296296296297E-2</v>
      </c>
      <c r="B49">
        <v>161</v>
      </c>
      <c r="C49">
        <f>AVG!C49-AVG!$AD49</f>
        <v>243.33333333333334</v>
      </c>
      <c r="D49">
        <f>AVG!D49-AVG!$AD49</f>
        <v>759</v>
      </c>
      <c r="E49">
        <v>1027.3333333333333</v>
      </c>
      <c r="F49">
        <f>AVG!F49-AVG!$AD49</f>
        <v>4308.6666666666661</v>
      </c>
      <c r="G49">
        <f>AVG!G49-AVG!$AD49</f>
        <v>6149.333333333333</v>
      </c>
      <c r="H49">
        <f>AVG!H49-AVG!$AD49</f>
        <v>13192.666666666668</v>
      </c>
      <c r="I49">
        <v>306.66666666666663</v>
      </c>
      <c r="J49">
        <f>AVG!J49-AVG!$AD49</f>
        <v>469.99999999999994</v>
      </c>
      <c r="K49">
        <f>AVG!K49-AVG!$AD49</f>
        <v>1439</v>
      </c>
      <c r="L49">
        <v>2183.3333333333335</v>
      </c>
      <c r="M49">
        <f>AVG!M49-AVG!$AD49</f>
        <v>4635</v>
      </c>
      <c r="N49">
        <f>AVG!N49-AVG!$AD49</f>
        <v>8514</v>
      </c>
      <c r="O49">
        <f>AVG!O49-AVG!$AD49</f>
        <v>16304</v>
      </c>
      <c r="P49">
        <v>268.66666666666663</v>
      </c>
      <c r="Q49">
        <f>AVG!Q49-AVG!$AD49</f>
        <v>699</v>
      </c>
      <c r="R49">
        <f>AVG!R49-AVG!$AD49</f>
        <v>1068.6666666666665</v>
      </c>
      <c r="S49">
        <v>2251.666666666667</v>
      </c>
      <c r="T49">
        <f>AVG!T49-AVG!$AD49</f>
        <v>4629.6666666666661</v>
      </c>
      <c r="U49">
        <f>AVG!U49-AVG!$AD49</f>
        <v>7528.333333333333</v>
      </c>
      <c r="V49">
        <f>AVG!V49-AVG!$AD49</f>
        <v>14293.666666666668</v>
      </c>
      <c r="W49">
        <v>235.66666666666663</v>
      </c>
      <c r="X49">
        <f>AVG!X49-AVG!$AD49</f>
        <v>395.33333333333331</v>
      </c>
      <c r="Y49">
        <f>AVG!Y49-AVG!$AD49</f>
        <v>1277</v>
      </c>
      <c r="Z49">
        <v>2288.666666666667</v>
      </c>
      <c r="AA49">
        <f>AVG!AA49-AVG!$AD49</f>
        <v>5900.333333333333</v>
      </c>
      <c r="AB49">
        <f>AVG!AB49-AVG!$AD49</f>
        <v>11127</v>
      </c>
      <c r="AC49">
        <f>AVG!AC49-AVG!$AD49</f>
        <v>18810</v>
      </c>
      <c r="AD49">
        <f>AVG!AD49-AVG!$AD49</f>
        <v>0</v>
      </c>
    </row>
    <row r="50" spans="1:30" x14ac:dyDescent="0.15">
      <c r="A50" s="1">
        <f>AVG!A50</f>
        <v>5.0462962962962959E-2</v>
      </c>
      <c r="B50">
        <v>163.66666666666666</v>
      </c>
      <c r="C50">
        <f>AVG!C50-AVG!$AD50</f>
        <v>232.66666666666666</v>
      </c>
      <c r="D50">
        <f>AVG!D50-AVG!$AD50</f>
        <v>766.33333333333326</v>
      </c>
      <c r="E50">
        <v>1026.3333333333333</v>
      </c>
      <c r="F50">
        <f>AVG!F50-AVG!$AD50</f>
        <v>4291.666666666667</v>
      </c>
      <c r="G50">
        <f>AVG!G50-AVG!$AD50</f>
        <v>6053.666666666667</v>
      </c>
      <c r="H50">
        <f>AVG!H50-AVG!$AD50</f>
        <v>13001.666666666666</v>
      </c>
      <c r="I50">
        <v>308</v>
      </c>
      <c r="J50">
        <f>AVG!J50-AVG!$AD50</f>
        <v>465.66666666666669</v>
      </c>
      <c r="K50">
        <f>AVG!K50-AVG!$AD50</f>
        <v>1436</v>
      </c>
      <c r="L50">
        <v>2200.6666666666665</v>
      </c>
      <c r="M50">
        <f>AVG!M50-AVG!$AD50</f>
        <v>4586</v>
      </c>
      <c r="N50">
        <f>AVG!N50-AVG!$AD50</f>
        <v>8394.3333333333321</v>
      </c>
      <c r="O50">
        <f>AVG!O50-AVG!$AD50</f>
        <v>16141.666666666666</v>
      </c>
      <c r="P50">
        <v>267.33333333333331</v>
      </c>
      <c r="Q50">
        <f>AVG!Q50-AVG!$AD50</f>
        <v>702.66666666666663</v>
      </c>
      <c r="R50">
        <f>AVG!R50-AVG!$AD50</f>
        <v>1046.3333333333335</v>
      </c>
      <c r="S50">
        <v>2221.6666666666665</v>
      </c>
      <c r="T50">
        <f>AVG!T50-AVG!$AD50</f>
        <v>4545</v>
      </c>
      <c r="U50">
        <f>AVG!U50-AVG!$AD50</f>
        <v>7408.3333333333339</v>
      </c>
      <c r="V50">
        <f>AVG!V50-AVG!$AD50</f>
        <v>14041</v>
      </c>
      <c r="W50">
        <v>237.66666666666669</v>
      </c>
      <c r="X50">
        <f>AVG!X50-AVG!$AD50</f>
        <v>388</v>
      </c>
      <c r="Y50">
        <f>AVG!Y50-AVG!$AD50</f>
        <v>1258.3333333333335</v>
      </c>
      <c r="Z50">
        <v>2259.3333333333335</v>
      </c>
      <c r="AA50">
        <f>AVG!AA50-AVG!$AD50</f>
        <v>5820.666666666667</v>
      </c>
      <c r="AB50">
        <f>AVG!AB50-AVG!$AD50</f>
        <v>11034.666666666666</v>
      </c>
      <c r="AC50">
        <f>AVG!AC50-AVG!$AD50</f>
        <v>18523.333333333336</v>
      </c>
      <c r="AD50">
        <f>AVG!AD50-AVG!$AD50</f>
        <v>0</v>
      </c>
    </row>
    <row r="51" spans="1:30" x14ac:dyDescent="0.15">
      <c r="A51" s="1">
        <f>AVG!A51</f>
        <v>5.1504629629629629E-2</v>
      </c>
      <c r="B51">
        <v>159.33333333333331</v>
      </c>
      <c r="C51">
        <f>AVG!C51-AVG!$AD51</f>
        <v>226.33333333333334</v>
      </c>
      <c r="D51">
        <f>AVG!D51-AVG!$AD51</f>
        <v>764.33333333333326</v>
      </c>
      <c r="E51">
        <v>1018.6666666666666</v>
      </c>
      <c r="F51">
        <f>AVG!F51-AVG!$AD51</f>
        <v>4250</v>
      </c>
      <c r="G51">
        <f>AVG!G51-AVG!$AD51</f>
        <v>5957</v>
      </c>
      <c r="H51">
        <f>AVG!H51-AVG!$AD51</f>
        <v>12741.333333333332</v>
      </c>
      <c r="I51">
        <v>302</v>
      </c>
      <c r="J51">
        <f>AVG!J51-AVG!$AD51</f>
        <v>474.00000000000006</v>
      </c>
      <c r="K51">
        <f>AVG!K51-AVG!$AD51</f>
        <v>1418</v>
      </c>
      <c r="L51">
        <v>2180</v>
      </c>
      <c r="M51">
        <f>AVG!M51-AVG!$AD51</f>
        <v>4541.666666666667</v>
      </c>
      <c r="N51">
        <f>AVG!N51-AVG!$AD51</f>
        <v>8248</v>
      </c>
      <c r="O51">
        <f>AVG!O51-AVG!$AD51</f>
        <v>15887.666666666666</v>
      </c>
      <c r="P51">
        <v>268.33333333333331</v>
      </c>
      <c r="Q51">
        <f>AVG!Q51-AVG!$AD51</f>
        <v>692.33333333333326</v>
      </c>
      <c r="R51">
        <f>AVG!R51-AVG!$AD51</f>
        <v>1033.6666666666667</v>
      </c>
      <c r="S51">
        <v>2195.666666666667</v>
      </c>
      <c r="T51">
        <f>AVG!T51-AVG!$AD51</f>
        <v>4492.3333333333339</v>
      </c>
      <c r="U51">
        <f>AVG!U51-AVG!$AD51</f>
        <v>7294.3333333333339</v>
      </c>
      <c r="V51">
        <f>AVG!V51-AVG!$AD51</f>
        <v>13839.333333333332</v>
      </c>
      <c r="W51">
        <v>241.66666666666663</v>
      </c>
      <c r="X51">
        <f>AVG!X51-AVG!$AD51</f>
        <v>389</v>
      </c>
      <c r="Y51">
        <f>AVG!Y51-AVG!$AD51</f>
        <v>1256.3333333333335</v>
      </c>
      <c r="Z51">
        <v>2239</v>
      </c>
      <c r="AA51">
        <f>AVG!AA51-AVG!$AD51</f>
        <v>5762.666666666667</v>
      </c>
      <c r="AB51">
        <f>AVG!AB51-AVG!$AD51</f>
        <v>10961.666666666666</v>
      </c>
      <c r="AC51">
        <f>AVG!AC51-AVG!$AD51</f>
        <v>18247.666666666668</v>
      </c>
      <c r="AD51">
        <f>AVG!AD51-AVG!$AD51</f>
        <v>0</v>
      </c>
    </row>
    <row r="52" spans="1:30" x14ac:dyDescent="0.15">
      <c r="A52" s="1">
        <f>AVG!A52</f>
        <v>5.2546296296296292E-2</v>
      </c>
      <c r="B52">
        <v>161</v>
      </c>
      <c r="C52">
        <f>AVG!C52-AVG!$AD52</f>
        <v>234.66666666666669</v>
      </c>
      <c r="D52">
        <f>AVG!D52-AVG!$AD52</f>
        <v>736</v>
      </c>
      <c r="E52">
        <v>1004.3333333333334</v>
      </c>
      <c r="F52">
        <f>AVG!F52-AVG!$AD52</f>
        <v>4196.666666666667</v>
      </c>
      <c r="G52">
        <f>AVG!G52-AVG!$AD52</f>
        <v>5871</v>
      </c>
      <c r="H52">
        <f>AVG!H52-AVG!$AD52</f>
        <v>12557.333333333334</v>
      </c>
      <c r="I52">
        <v>296.33333333333337</v>
      </c>
      <c r="J52">
        <f>AVG!J52-AVG!$AD52</f>
        <v>441</v>
      </c>
      <c r="K52">
        <f>AVG!K52-AVG!$AD52</f>
        <v>1423</v>
      </c>
      <c r="L52">
        <v>2151.333333333333</v>
      </c>
      <c r="M52">
        <f>AVG!M52-AVG!$AD52</f>
        <v>4470.666666666667</v>
      </c>
      <c r="N52">
        <f>AVG!N52-AVG!$AD52</f>
        <v>8169.6666666666661</v>
      </c>
      <c r="O52">
        <f>AVG!O52-AVG!$AD52</f>
        <v>15637.333333333334</v>
      </c>
      <c r="P52">
        <v>257</v>
      </c>
      <c r="Q52">
        <f>AVG!Q52-AVG!$AD52</f>
        <v>670.33333333333337</v>
      </c>
      <c r="R52">
        <f>AVG!R52-AVG!$AD52</f>
        <v>1009.3333333333333</v>
      </c>
      <c r="S52">
        <v>2171.333333333333</v>
      </c>
      <c r="T52">
        <f>AVG!T52-AVG!$AD52</f>
        <v>4412</v>
      </c>
      <c r="U52">
        <f>AVG!U52-AVG!$AD52</f>
        <v>7161.333333333333</v>
      </c>
      <c r="V52">
        <f>AVG!V52-AVG!$AD52</f>
        <v>13560</v>
      </c>
      <c r="W52">
        <v>238.33333333333337</v>
      </c>
      <c r="X52">
        <f>AVG!X52-AVG!$AD52</f>
        <v>383.66666666666669</v>
      </c>
      <c r="Y52">
        <f>AVG!Y52-AVG!$AD52</f>
        <v>1230.3333333333333</v>
      </c>
      <c r="Z52">
        <v>2234</v>
      </c>
      <c r="AA52">
        <f>AVG!AA52-AVG!$AD52</f>
        <v>5671.333333333333</v>
      </c>
      <c r="AB52">
        <f>AVG!AB52-AVG!$AD52</f>
        <v>10718</v>
      </c>
      <c r="AC52">
        <f>AVG!AC52-AVG!$AD52</f>
        <v>18032.333333333332</v>
      </c>
      <c r="AD52">
        <f>AVG!AD52-AVG!$AD52</f>
        <v>0</v>
      </c>
    </row>
    <row r="53" spans="1:30" x14ac:dyDescent="0.15">
      <c r="A53" s="1">
        <f>AVG!A53</f>
        <v>5.3587962962962969E-2</v>
      </c>
      <c r="B53">
        <v>156.66666666666666</v>
      </c>
      <c r="C53">
        <f>AVG!C53-AVG!$AD53</f>
        <v>237.33333333333334</v>
      </c>
      <c r="D53">
        <f>AVG!D53-AVG!$AD53</f>
        <v>735.66666666666663</v>
      </c>
      <c r="E53">
        <v>997.66666666666674</v>
      </c>
      <c r="F53">
        <f>AVG!F53-AVG!$AD53</f>
        <v>4172.3333333333339</v>
      </c>
      <c r="G53">
        <f>AVG!G53-AVG!$AD53</f>
        <v>5779.3333333333339</v>
      </c>
      <c r="H53">
        <f>AVG!H53-AVG!$AD53</f>
        <v>12283</v>
      </c>
      <c r="I53">
        <v>308</v>
      </c>
      <c r="J53">
        <f>AVG!J53-AVG!$AD53</f>
        <v>454.66666666666669</v>
      </c>
      <c r="K53">
        <f>AVG!K53-AVG!$AD53</f>
        <v>1432.3333333333335</v>
      </c>
      <c r="L53">
        <v>2157</v>
      </c>
      <c r="M53">
        <f>AVG!M53-AVG!$AD53</f>
        <v>4415.3333333333339</v>
      </c>
      <c r="N53">
        <f>AVG!N53-AVG!$AD53</f>
        <v>8039.3333333333339</v>
      </c>
      <c r="O53">
        <f>AVG!O53-AVG!$AD53</f>
        <v>15379.666666666666</v>
      </c>
      <c r="P53">
        <v>265</v>
      </c>
      <c r="Q53">
        <f>AVG!Q53-AVG!$AD53</f>
        <v>662.33333333333326</v>
      </c>
      <c r="R53">
        <f>AVG!R53-AVG!$AD53</f>
        <v>1019.6666666666666</v>
      </c>
      <c r="S53">
        <v>2115</v>
      </c>
      <c r="T53">
        <f>AVG!T53-AVG!$AD53</f>
        <v>4342.666666666667</v>
      </c>
      <c r="U53">
        <f>AVG!U53-AVG!$AD53</f>
        <v>7036.666666666667</v>
      </c>
      <c r="V53">
        <f>AVG!V53-AVG!$AD53</f>
        <v>13333.666666666666</v>
      </c>
      <c r="W53">
        <v>241.66666666666669</v>
      </c>
      <c r="X53">
        <f>AVG!X53-AVG!$AD53</f>
        <v>381</v>
      </c>
      <c r="Y53">
        <f>AVG!Y53-AVG!$AD53</f>
        <v>1219</v>
      </c>
      <c r="Z53">
        <v>2220.3333333333335</v>
      </c>
      <c r="AA53">
        <f>AVG!AA53-AVG!$AD53</f>
        <v>5584</v>
      </c>
      <c r="AB53">
        <f>AVG!AB53-AVG!$AD53</f>
        <v>10567.333333333332</v>
      </c>
      <c r="AC53">
        <f>AVG!AC53-AVG!$AD53</f>
        <v>17664</v>
      </c>
      <c r="AD53">
        <f>AVG!AD53-AVG!$AD53</f>
        <v>0</v>
      </c>
    </row>
    <row r="54" spans="1:30" x14ac:dyDescent="0.15">
      <c r="A54" s="1">
        <f>AVG!A54</f>
        <v>5.4629629629629632E-2</v>
      </c>
      <c r="B54">
        <v>154</v>
      </c>
      <c r="C54">
        <f>AVG!C54-AVG!$AD54</f>
        <v>219.66666666666666</v>
      </c>
      <c r="D54">
        <f>AVG!D54-AVG!$AD54</f>
        <v>725.66666666666674</v>
      </c>
      <c r="E54">
        <v>983.33333333333326</v>
      </c>
      <c r="F54">
        <f>AVG!F54-AVG!$AD54</f>
        <v>4109.333333333333</v>
      </c>
      <c r="G54">
        <f>AVG!G54-AVG!$AD54</f>
        <v>5678</v>
      </c>
      <c r="H54">
        <f>AVG!H54-AVG!$AD54</f>
        <v>12052.333333333334</v>
      </c>
      <c r="I54">
        <v>298</v>
      </c>
      <c r="J54">
        <f>AVG!J54-AVG!$AD54</f>
        <v>442</v>
      </c>
      <c r="K54">
        <f>AVG!K54-AVG!$AD54</f>
        <v>1410.3333333333333</v>
      </c>
      <c r="L54">
        <v>2145.6666666666665</v>
      </c>
      <c r="M54">
        <f>AVG!M54-AVG!$AD54</f>
        <v>4330.333333333333</v>
      </c>
      <c r="N54">
        <f>AVG!N54-AVG!$AD54</f>
        <v>7926.333333333333</v>
      </c>
      <c r="O54">
        <f>AVG!O54-AVG!$AD54</f>
        <v>15150.666666666668</v>
      </c>
      <c r="P54">
        <v>248</v>
      </c>
      <c r="Q54">
        <f>AVG!Q54-AVG!$AD54</f>
        <v>658</v>
      </c>
      <c r="R54">
        <f>AVG!R54-AVG!$AD54</f>
        <v>977.33333333333337</v>
      </c>
      <c r="S54">
        <v>2091.6666666666665</v>
      </c>
      <c r="T54">
        <f>AVG!T54-AVG!$AD54</f>
        <v>4234</v>
      </c>
      <c r="U54">
        <f>AVG!U54-AVG!$AD54</f>
        <v>6918.333333333333</v>
      </c>
      <c r="V54">
        <f>AVG!V54-AVG!$AD54</f>
        <v>13008.333333333334</v>
      </c>
      <c r="W54">
        <v>216.33333333333331</v>
      </c>
      <c r="X54">
        <f>AVG!X54-AVG!$AD54</f>
        <v>382.66666666666663</v>
      </c>
      <c r="Y54">
        <f>AVG!Y54-AVG!$AD54</f>
        <v>1208.6666666666665</v>
      </c>
      <c r="Z54">
        <v>2170</v>
      </c>
      <c r="AA54">
        <f>AVG!AA54-AVG!$AD54</f>
        <v>5526</v>
      </c>
      <c r="AB54">
        <f>AVG!AB54-AVG!$AD54</f>
        <v>10464.666666666668</v>
      </c>
      <c r="AC54">
        <f>AVG!AC54-AVG!$AD54</f>
        <v>17362.666666666664</v>
      </c>
      <c r="AD54">
        <f>AVG!AD54-AVG!$AD54</f>
        <v>0</v>
      </c>
    </row>
    <row r="55" spans="1:30" x14ac:dyDescent="0.15">
      <c r="A55" s="1">
        <f>AVG!A55</f>
        <v>5.5671296296296302E-2</v>
      </c>
      <c r="B55">
        <v>147.66666666666669</v>
      </c>
      <c r="C55">
        <f>AVG!C55-AVG!$AD55</f>
        <v>231.00000000000003</v>
      </c>
      <c r="D55">
        <f>AVG!D55-AVG!$AD55</f>
        <v>738.66666666666674</v>
      </c>
      <c r="E55">
        <v>967.00000000000011</v>
      </c>
      <c r="F55">
        <f>AVG!F55-AVG!$AD55</f>
        <v>4066.3333333333335</v>
      </c>
      <c r="G55">
        <f>AVG!G55-AVG!$AD55</f>
        <v>5563.333333333333</v>
      </c>
      <c r="H55">
        <f>AVG!H55-AVG!$AD55</f>
        <v>11873.333333333334</v>
      </c>
      <c r="I55">
        <v>288</v>
      </c>
      <c r="J55">
        <f>AVG!J55-AVG!$AD55</f>
        <v>445.33333333333331</v>
      </c>
      <c r="K55">
        <f>AVG!K55-AVG!$AD55</f>
        <v>1393</v>
      </c>
      <c r="L55">
        <v>2111.3333333333335</v>
      </c>
      <c r="M55">
        <f>AVG!M55-AVG!$AD55</f>
        <v>4276.333333333333</v>
      </c>
      <c r="N55">
        <f>AVG!N55-AVG!$AD55</f>
        <v>7802.333333333333</v>
      </c>
      <c r="O55">
        <f>AVG!O55-AVG!$AD55</f>
        <v>14963</v>
      </c>
      <c r="P55">
        <v>253.66666666666663</v>
      </c>
      <c r="Q55">
        <f>AVG!Q55-AVG!$AD55</f>
        <v>653</v>
      </c>
      <c r="R55">
        <f>AVG!R55-AVG!$AD55</f>
        <v>966.66666666666663</v>
      </c>
      <c r="S55">
        <v>2067.666666666667</v>
      </c>
      <c r="T55">
        <f>AVG!T55-AVG!$AD55</f>
        <v>4133</v>
      </c>
      <c r="U55">
        <f>AVG!U55-AVG!$AD55</f>
        <v>6741.333333333333</v>
      </c>
      <c r="V55">
        <f>AVG!V55-AVG!$AD55</f>
        <v>12757.333333333334</v>
      </c>
      <c r="W55">
        <v>233.66666666666663</v>
      </c>
      <c r="X55">
        <f>AVG!X55-AVG!$AD55</f>
        <v>369.66666666666663</v>
      </c>
      <c r="Y55">
        <f>AVG!Y55-AVG!$AD55</f>
        <v>1197.3333333333333</v>
      </c>
      <c r="Z55">
        <v>2171</v>
      </c>
      <c r="AA55">
        <f>AVG!AA55-AVG!$AD55</f>
        <v>5406.6666666666661</v>
      </c>
      <c r="AB55">
        <f>AVG!AB55-AVG!$AD55</f>
        <v>10308.666666666668</v>
      </c>
      <c r="AC55">
        <f>AVG!AC55-AVG!$AD55</f>
        <v>17119.333333333332</v>
      </c>
      <c r="AD55">
        <f>AVG!AD55-AVG!$AD55</f>
        <v>0</v>
      </c>
    </row>
    <row r="56" spans="1:30" x14ac:dyDescent="0.15">
      <c r="A56" s="1">
        <f>AVG!A56</f>
        <v>5.6712962962962965E-2</v>
      </c>
      <c r="B56">
        <v>159.66666666666666</v>
      </c>
      <c r="C56">
        <f>AVG!C56-AVG!$AD56</f>
        <v>216.33333333333331</v>
      </c>
      <c r="D56">
        <f>AVG!D56-AVG!$AD56</f>
        <v>707.33333333333337</v>
      </c>
      <c r="E56">
        <v>960.33333333333326</v>
      </c>
      <c r="F56">
        <f>AVG!F56-AVG!$AD56</f>
        <v>3985.3333333333335</v>
      </c>
      <c r="G56">
        <f>AVG!G56-AVG!$AD56</f>
        <v>5459.333333333333</v>
      </c>
      <c r="H56">
        <f>AVG!H56-AVG!$AD56</f>
        <v>11645</v>
      </c>
      <c r="I56">
        <v>296</v>
      </c>
      <c r="J56">
        <f>AVG!J56-AVG!$AD56</f>
        <v>438.33333333333331</v>
      </c>
      <c r="K56">
        <f>AVG!K56-AVG!$AD56</f>
        <v>1389</v>
      </c>
      <c r="L56">
        <v>2115.3333333333335</v>
      </c>
      <c r="M56">
        <f>AVG!M56-AVG!$AD56</f>
        <v>4209.333333333333</v>
      </c>
      <c r="N56">
        <f>AVG!N56-AVG!$AD56</f>
        <v>7645.333333333333</v>
      </c>
      <c r="O56">
        <f>AVG!O56-AVG!$AD56</f>
        <v>14595.333333333334</v>
      </c>
      <c r="P56">
        <v>249.33333333333331</v>
      </c>
      <c r="Q56">
        <f>AVG!Q56-AVG!$AD56</f>
        <v>629</v>
      </c>
      <c r="R56">
        <f>AVG!R56-AVG!$AD56</f>
        <v>940.33333333333337</v>
      </c>
      <c r="S56">
        <v>2015.3333333333335</v>
      </c>
      <c r="T56">
        <f>AVG!T56-AVG!$AD56</f>
        <v>4055.0000000000005</v>
      </c>
      <c r="U56">
        <f>AVG!U56-AVG!$AD56</f>
        <v>6570.333333333333</v>
      </c>
      <c r="V56">
        <f>AVG!V56-AVG!$AD56</f>
        <v>12517.666666666668</v>
      </c>
      <c r="W56">
        <v>211</v>
      </c>
      <c r="X56">
        <f>AVG!X56-AVG!$AD56</f>
        <v>361.66666666666663</v>
      </c>
      <c r="Y56">
        <f>AVG!Y56-AVG!$AD56</f>
        <v>1179</v>
      </c>
      <c r="Z56">
        <v>2122.3333333333335</v>
      </c>
      <c r="AA56">
        <f>AVG!AA56-AVG!$AD56</f>
        <v>5357</v>
      </c>
      <c r="AB56">
        <f>AVG!AB56-AVG!$AD56</f>
        <v>10138</v>
      </c>
      <c r="AC56">
        <f>AVG!AC56-AVG!$AD56</f>
        <v>16743</v>
      </c>
      <c r="AD56">
        <f>AVG!AD56-AVG!$AD56</f>
        <v>0</v>
      </c>
    </row>
    <row r="57" spans="1:30" x14ac:dyDescent="0.15">
      <c r="A57" s="1">
        <f>AVG!A57</f>
        <v>5.7754629629629628E-2</v>
      </c>
      <c r="B57">
        <v>150.66666666666669</v>
      </c>
      <c r="C57">
        <f>AVG!C57-AVG!$AD57</f>
        <v>222.33333333333334</v>
      </c>
      <c r="D57">
        <f>AVG!D57-AVG!$AD57</f>
        <v>702</v>
      </c>
      <c r="E57">
        <v>959.99999999999989</v>
      </c>
      <c r="F57">
        <f>AVG!F57-AVG!$AD57</f>
        <v>3939.666666666667</v>
      </c>
      <c r="G57">
        <f>AVG!G57-AVG!$AD57</f>
        <v>5416.6666666666661</v>
      </c>
      <c r="H57">
        <f>AVG!H57-AVG!$AD57</f>
        <v>11402.666666666668</v>
      </c>
      <c r="I57">
        <v>289.66666666666669</v>
      </c>
      <c r="J57">
        <f>AVG!J57-AVG!$AD57</f>
        <v>446.66666666666663</v>
      </c>
      <c r="K57">
        <f>AVG!K57-AVG!$AD57</f>
        <v>1371.6666666666665</v>
      </c>
      <c r="L57">
        <v>2073.6666666666665</v>
      </c>
      <c r="M57">
        <f>AVG!M57-AVG!$AD57</f>
        <v>4152.6666666666661</v>
      </c>
      <c r="N57">
        <f>AVG!N57-AVG!$AD57</f>
        <v>7567</v>
      </c>
      <c r="O57">
        <f>AVG!O57-AVG!$AD57</f>
        <v>14345.333333333334</v>
      </c>
      <c r="P57">
        <v>248.66666666666669</v>
      </c>
      <c r="Q57">
        <f>AVG!Q57-AVG!$AD57</f>
        <v>627</v>
      </c>
      <c r="R57">
        <f>AVG!R57-AVG!$AD57</f>
        <v>936.66666666666674</v>
      </c>
      <c r="S57">
        <v>1990.0000000000002</v>
      </c>
      <c r="T57">
        <f>AVG!T57-AVG!$AD57</f>
        <v>3973</v>
      </c>
      <c r="U57">
        <f>AVG!U57-AVG!$AD57</f>
        <v>6471.333333333333</v>
      </c>
      <c r="V57">
        <f>AVG!V57-AVG!$AD57</f>
        <v>12283</v>
      </c>
      <c r="W57">
        <v>226.66666666666669</v>
      </c>
      <c r="X57">
        <f>AVG!X57-AVG!$AD57</f>
        <v>369.66666666666663</v>
      </c>
      <c r="Y57">
        <f>AVG!Y57-AVG!$AD57</f>
        <v>1173.6666666666665</v>
      </c>
      <c r="Z57">
        <v>2113.333333333333</v>
      </c>
      <c r="AA57">
        <f>AVG!AA57-AVG!$AD57</f>
        <v>5266.6666666666661</v>
      </c>
      <c r="AB57">
        <f>AVG!AB57-AVG!$AD57</f>
        <v>10001.333333333334</v>
      </c>
      <c r="AC57">
        <f>AVG!AC57-AVG!$AD57</f>
        <v>16420</v>
      </c>
      <c r="AD57">
        <f>AVG!AD57-AVG!$AD57</f>
        <v>0</v>
      </c>
    </row>
    <row r="58" spans="1:30" x14ac:dyDescent="0.15">
      <c r="A58" s="1">
        <f>AVG!A58</f>
        <v>5.8796296296296298E-2</v>
      </c>
      <c r="B58">
        <v>157.66666666666669</v>
      </c>
      <c r="C58">
        <f>AVG!C58-AVG!$AD58</f>
        <v>207.66666666666666</v>
      </c>
      <c r="D58">
        <f>AVG!D58-AVG!$AD58</f>
        <v>705.66666666666674</v>
      </c>
      <c r="E58">
        <v>936</v>
      </c>
      <c r="F58">
        <f>AVG!F58-AVG!$AD58</f>
        <v>3882</v>
      </c>
      <c r="G58">
        <f>AVG!G58-AVG!$AD58</f>
        <v>5330.6666666666661</v>
      </c>
      <c r="H58">
        <f>AVG!H58-AVG!$AD58</f>
        <v>11162.333333333334</v>
      </c>
      <c r="I58">
        <v>292.66666666666669</v>
      </c>
      <c r="J58">
        <f>AVG!J58-AVG!$AD58</f>
        <v>417</v>
      </c>
      <c r="K58">
        <f>AVG!K58-AVG!$AD58</f>
        <v>1343.3333333333333</v>
      </c>
      <c r="L58">
        <v>2063.6666666666665</v>
      </c>
      <c r="M58">
        <f>AVG!M58-AVG!$AD58</f>
        <v>4074.0000000000005</v>
      </c>
      <c r="N58">
        <f>AVG!N58-AVG!$AD58</f>
        <v>7396</v>
      </c>
      <c r="O58">
        <f>AVG!O58-AVG!$AD58</f>
        <v>14146.333333333334</v>
      </c>
      <c r="P58">
        <v>244.66666666666669</v>
      </c>
      <c r="Q58">
        <f>AVG!Q58-AVG!$AD58</f>
        <v>618.66666666666674</v>
      </c>
      <c r="R58">
        <f>AVG!R58-AVG!$AD58</f>
        <v>902.33333333333337</v>
      </c>
      <c r="S58">
        <v>1943.6666666666667</v>
      </c>
      <c r="T58">
        <f>AVG!T58-AVG!$AD58</f>
        <v>3875.666666666667</v>
      </c>
      <c r="U58">
        <f>AVG!U58-AVG!$AD58</f>
        <v>6323.333333333333</v>
      </c>
      <c r="V58">
        <f>AVG!V58-AVG!$AD58</f>
        <v>12012.333333333334</v>
      </c>
      <c r="W58">
        <v>221.66666666666669</v>
      </c>
      <c r="X58">
        <f>AVG!X58-AVG!$AD58</f>
        <v>354.33333333333331</v>
      </c>
      <c r="Y58">
        <f>AVG!Y58-AVG!$AD58</f>
        <v>1161.6666666666665</v>
      </c>
      <c r="Z58">
        <v>2089.6666666666665</v>
      </c>
      <c r="AA58">
        <f>AVG!AA58-AVG!$AD58</f>
        <v>5133.6666666666661</v>
      </c>
      <c r="AB58">
        <f>AVG!AB58-AVG!$AD58</f>
        <v>9781.3333333333339</v>
      </c>
      <c r="AC58">
        <f>AVG!AC58-AVG!$AD58</f>
        <v>16167.666666666668</v>
      </c>
      <c r="AD58">
        <f>AVG!AD58-AVG!$AD58</f>
        <v>0</v>
      </c>
    </row>
    <row r="59" spans="1:30" x14ac:dyDescent="0.15">
      <c r="A59" s="1">
        <f>AVG!A59</f>
        <v>5.9837962962962961E-2</v>
      </c>
      <c r="B59">
        <v>143.66666666666669</v>
      </c>
      <c r="C59">
        <f>AVG!C59-AVG!$AD59</f>
        <v>202.00000000000003</v>
      </c>
      <c r="D59">
        <f>AVG!D59-AVG!$AD59</f>
        <v>683</v>
      </c>
      <c r="E59">
        <v>922.33333333333326</v>
      </c>
      <c r="F59">
        <f>AVG!F59-AVG!$AD59</f>
        <v>3805.666666666667</v>
      </c>
      <c r="G59">
        <f>AVG!G59-AVG!$AD59</f>
        <v>5175</v>
      </c>
      <c r="H59">
        <f>AVG!H59-AVG!$AD59</f>
        <v>10865.666666666668</v>
      </c>
      <c r="I59">
        <v>293.33333333333337</v>
      </c>
      <c r="J59">
        <f>AVG!J59-AVG!$AD59</f>
        <v>414.33333333333331</v>
      </c>
      <c r="K59">
        <f>AVG!K59-AVG!$AD59</f>
        <v>1333.6666666666665</v>
      </c>
      <c r="L59">
        <v>2030.0000000000002</v>
      </c>
      <c r="M59">
        <f>AVG!M59-AVG!$AD59</f>
        <v>3989</v>
      </c>
      <c r="N59">
        <f>AVG!N59-AVG!$AD59</f>
        <v>7256</v>
      </c>
      <c r="O59">
        <f>AVG!O59-AVG!$AD59</f>
        <v>13796.333333333334</v>
      </c>
      <c r="P59">
        <v>221.66666666666669</v>
      </c>
      <c r="Q59">
        <f>AVG!Q59-AVG!$AD59</f>
        <v>609</v>
      </c>
      <c r="R59">
        <f>AVG!R59-AVG!$AD59</f>
        <v>874.66666666666674</v>
      </c>
      <c r="S59">
        <v>1898</v>
      </c>
      <c r="T59">
        <f>AVG!T59-AVG!$AD59</f>
        <v>3760.666666666667</v>
      </c>
      <c r="U59">
        <f>AVG!U59-AVG!$AD59</f>
        <v>6178.6666666666661</v>
      </c>
      <c r="V59">
        <f>AVG!V59-AVG!$AD59</f>
        <v>11765.666666666668</v>
      </c>
      <c r="W59">
        <v>223.66666666666669</v>
      </c>
      <c r="X59">
        <f>AVG!X59-AVG!$AD59</f>
        <v>346.66666666666663</v>
      </c>
      <c r="Y59">
        <f>AVG!Y59-AVG!$AD59</f>
        <v>1139.6666666666665</v>
      </c>
      <c r="Z59">
        <v>2051.333333333333</v>
      </c>
      <c r="AA59">
        <f>AVG!AA59-AVG!$AD59</f>
        <v>5050.6666666666661</v>
      </c>
      <c r="AB59">
        <f>AVG!AB59-AVG!$AD59</f>
        <v>9653.3333333333339</v>
      </c>
      <c r="AC59">
        <f>AVG!AC59-AVG!$AD59</f>
        <v>15945.333333333334</v>
      </c>
      <c r="AD59">
        <f>AVG!AD59-AVG!$AD59</f>
        <v>0</v>
      </c>
    </row>
    <row r="60" spans="1:30" x14ac:dyDescent="0.15">
      <c r="A60" s="1">
        <f>AVG!A60</f>
        <v>6.0879629629629638E-2</v>
      </c>
      <c r="B60">
        <v>148.66666666666666</v>
      </c>
      <c r="C60">
        <f>AVG!C60-AVG!$AD60</f>
        <v>201.66666666666666</v>
      </c>
      <c r="D60">
        <f>AVG!D60-AVG!$AD60</f>
        <v>673.66666666666663</v>
      </c>
      <c r="E60">
        <v>916.66666666666663</v>
      </c>
      <c r="F60">
        <f>AVG!F60-AVG!$AD60</f>
        <v>3725.6666666666665</v>
      </c>
      <c r="G60">
        <f>AVG!G60-AVG!$AD60</f>
        <v>5101.666666666667</v>
      </c>
      <c r="H60">
        <f>AVG!H60-AVG!$AD60</f>
        <v>10731.333333333332</v>
      </c>
      <c r="I60">
        <v>283</v>
      </c>
      <c r="J60">
        <f>AVG!J60-AVG!$AD60</f>
        <v>412.66666666666669</v>
      </c>
      <c r="K60">
        <f>AVG!K60-AVG!$AD60</f>
        <v>1313.3333333333335</v>
      </c>
      <c r="L60">
        <v>1995</v>
      </c>
      <c r="M60">
        <f>AVG!M60-AVG!$AD60</f>
        <v>3901.6666666666665</v>
      </c>
      <c r="N60">
        <f>AVG!N60-AVG!$AD60</f>
        <v>7113.3333333333339</v>
      </c>
      <c r="O60">
        <f>AVG!O60-AVG!$AD60</f>
        <v>13559</v>
      </c>
      <c r="P60">
        <v>234</v>
      </c>
      <c r="Q60">
        <f>AVG!Q60-AVG!$AD60</f>
        <v>600.66666666666663</v>
      </c>
      <c r="R60">
        <f>AVG!R60-AVG!$AD60</f>
        <v>857.33333333333326</v>
      </c>
      <c r="S60">
        <v>1835.6666666666667</v>
      </c>
      <c r="T60">
        <f>AVG!T60-AVG!$AD60</f>
        <v>3709.6666666666665</v>
      </c>
      <c r="U60">
        <f>AVG!U60-AVG!$AD60</f>
        <v>6006</v>
      </c>
      <c r="V60">
        <f>AVG!V60-AVG!$AD60</f>
        <v>11515.333333333332</v>
      </c>
      <c r="W60">
        <v>218.33333333333331</v>
      </c>
      <c r="X60">
        <f>AVG!X60-AVG!$AD60</f>
        <v>347.33333333333337</v>
      </c>
      <c r="Y60">
        <f>AVG!Y60-AVG!$AD60</f>
        <v>1132.3333333333335</v>
      </c>
      <c r="Z60">
        <v>2028.3333333333335</v>
      </c>
      <c r="AA60">
        <f>AVG!AA60-AVG!$AD60</f>
        <v>4979.3333333333339</v>
      </c>
      <c r="AB60">
        <f>AVG!AB60-AVG!$AD60</f>
        <v>9464.6666666666661</v>
      </c>
      <c r="AC60">
        <f>AVG!AC60-AVG!$AD60</f>
        <v>15615</v>
      </c>
      <c r="AD60">
        <f>AVG!AD60-AVG!$AD60</f>
        <v>0</v>
      </c>
    </row>
    <row r="61" spans="1:30" x14ac:dyDescent="0.15">
      <c r="A61" s="1">
        <f>AVG!A61</f>
        <v>6.1921296296296301E-2</v>
      </c>
      <c r="B61">
        <v>134.66666666666669</v>
      </c>
      <c r="C61">
        <f>AVG!C61-AVG!$AD61</f>
        <v>200.66666666666666</v>
      </c>
      <c r="D61">
        <f>AVG!D61-AVG!$AD61</f>
        <v>668</v>
      </c>
      <c r="E61">
        <v>886.66666666666674</v>
      </c>
      <c r="F61">
        <f>AVG!F61-AVG!$AD61</f>
        <v>3665.333333333333</v>
      </c>
      <c r="G61">
        <f>AVG!G61-AVG!$AD61</f>
        <v>5011</v>
      </c>
      <c r="H61">
        <f>AVG!H61-AVG!$AD61</f>
        <v>10471.333333333332</v>
      </c>
      <c r="I61">
        <v>271.66666666666663</v>
      </c>
      <c r="J61">
        <f>AVG!J61-AVG!$AD61</f>
        <v>415</v>
      </c>
      <c r="K61">
        <f>AVG!K61-AVG!$AD61</f>
        <v>1308</v>
      </c>
      <c r="L61">
        <v>1963.6666666666665</v>
      </c>
      <c r="M61">
        <f>AVG!M61-AVG!$AD61</f>
        <v>3849.6666666666665</v>
      </c>
      <c r="N61">
        <f>AVG!N61-AVG!$AD61</f>
        <v>6986.666666666667</v>
      </c>
      <c r="O61">
        <f>AVG!O61-AVG!$AD61</f>
        <v>13263.333333333332</v>
      </c>
      <c r="P61">
        <v>226.66666666666663</v>
      </c>
      <c r="Q61">
        <f>AVG!Q61-AVG!$AD61</f>
        <v>601</v>
      </c>
      <c r="R61">
        <f>AVG!R61-AVG!$AD61</f>
        <v>842</v>
      </c>
      <c r="S61">
        <v>1789.6666666666665</v>
      </c>
      <c r="T61">
        <f>AVG!T61-AVG!$AD61</f>
        <v>3598.6666666666665</v>
      </c>
      <c r="U61">
        <f>AVG!U61-AVG!$AD61</f>
        <v>5840</v>
      </c>
      <c r="V61">
        <f>AVG!V61-AVG!$AD61</f>
        <v>11254</v>
      </c>
      <c r="W61">
        <v>210.33333333333331</v>
      </c>
      <c r="X61">
        <f>AVG!X61-AVG!$AD61</f>
        <v>345.66666666666669</v>
      </c>
      <c r="Y61">
        <f>AVG!Y61-AVG!$AD61</f>
        <v>1105.6666666666667</v>
      </c>
      <c r="Z61">
        <v>1962.6666666666665</v>
      </c>
      <c r="AA61">
        <f>AVG!AA61-AVG!$AD61</f>
        <v>4881</v>
      </c>
      <c r="AB61">
        <f>AVG!AB61-AVG!$AD61</f>
        <v>9318</v>
      </c>
      <c r="AC61">
        <f>AVG!AC61-AVG!$AD61</f>
        <v>15325.666666666666</v>
      </c>
      <c r="AD61">
        <f>AVG!AD61-AVG!$AD61</f>
        <v>0</v>
      </c>
    </row>
    <row r="62" spans="1:30" x14ac:dyDescent="0.15">
      <c r="A62" s="1">
        <f>AVG!A62</f>
        <v>6.2962962962962957E-2</v>
      </c>
      <c r="B62">
        <v>151.33333333333334</v>
      </c>
      <c r="C62">
        <f>AVG!C62-AVG!$AD62</f>
        <v>205.66666666666666</v>
      </c>
      <c r="D62">
        <f>AVG!D62-AVG!$AD62</f>
        <v>664</v>
      </c>
      <c r="E62">
        <v>872.66666666666663</v>
      </c>
      <c r="F62">
        <f>AVG!F62-AVG!$AD62</f>
        <v>3603.6666666666665</v>
      </c>
      <c r="G62">
        <f>AVG!G62-AVG!$AD62</f>
        <v>4916.666666666667</v>
      </c>
      <c r="H62">
        <f>AVG!H62-AVG!$AD62</f>
        <v>10327.666666666666</v>
      </c>
      <c r="I62">
        <v>274</v>
      </c>
      <c r="J62">
        <f>AVG!J62-AVG!$AD62</f>
        <v>411</v>
      </c>
      <c r="K62">
        <f>AVG!K62-AVG!$AD62</f>
        <v>1288.6666666666667</v>
      </c>
      <c r="L62">
        <v>1929</v>
      </c>
      <c r="M62">
        <f>AVG!M62-AVG!$AD62</f>
        <v>3784</v>
      </c>
      <c r="N62">
        <f>AVG!N62-AVG!$AD62</f>
        <v>6873</v>
      </c>
      <c r="O62">
        <f>AVG!O62-AVG!$AD62</f>
        <v>13053</v>
      </c>
      <c r="P62">
        <v>209</v>
      </c>
      <c r="Q62">
        <f>AVG!Q62-AVG!$AD62</f>
        <v>588.33333333333326</v>
      </c>
      <c r="R62">
        <f>AVG!R62-AVG!$AD62</f>
        <v>829</v>
      </c>
      <c r="S62">
        <v>1740.6666666666667</v>
      </c>
      <c r="T62">
        <f>AVG!T62-AVG!$AD62</f>
        <v>3493.6666666666665</v>
      </c>
      <c r="U62">
        <f>AVG!U62-AVG!$AD62</f>
        <v>5726</v>
      </c>
      <c r="V62">
        <f>AVG!V62-AVG!$AD62</f>
        <v>10994</v>
      </c>
      <c r="W62">
        <v>217.66666666666669</v>
      </c>
      <c r="X62">
        <f>AVG!X62-AVG!$AD62</f>
        <v>347.66666666666669</v>
      </c>
      <c r="Y62">
        <f>AVG!Y62-AVG!$AD62</f>
        <v>1079</v>
      </c>
      <c r="Z62">
        <v>1947.6666666666667</v>
      </c>
      <c r="AA62">
        <f>AVG!AA62-AVG!$AD62</f>
        <v>4804.666666666667</v>
      </c>
      <c r="AB62">
        <f>AVG!AB62-AVG!$AD62</f>
        <v>9149.3333333333321</v>
      </c>
      <c r="AC62">
        <f>AVG!AC62-AVG!$AD62</f>
        <v>14949</v>
      </c>
      <c r="AD62">
        <f>AVG!AD62-AVG!$AD62</f>
        <v>0</v>
      </c>
    </row>
    <row r="63" spans="1:30" x14ac:dyDescent="0.15">
      <c r="A63" s="1">
        <f>AVG!A63</f>
        <v>6.400462962962962E-2</v>
      </c>
      <c r="B63">
        <v>130</v>
      </c>
      <c r="C63">
        <f>AVG!C63-AVG!$AD63</f>
        <v>193.33333333333334</v>
      </c>
      <c r="D63">
        <f>AVG!D63-AVG!$AD63</f>
        <v>653.33333333333337</v>
      </c>
      <c r="E63">
        <v>846</v>
      </c>
      <c r="F63">
        <f>AVG!F63-AVG!$AD63</f>
        <v>3532.3333333333335</v>
      </c>
      <c r="G63">
        <f>AVG!G63-AVG!$AD63</f>
        <v>4804.333333333333</v>
      </c>
      <c r="H63">
        <f>AVG!H63-AVG!$AD63</f>
        <v>10072</v>
      </c>
      <c r="I63">
        <v>275</v>
      </c>
      <c r="J63">
        <f>AVG!J63-AVG!$AD63</f>
        <v>405.66666666666669</v>
      </c>
      <c r="K63">
        <f>AVG!K63-AVG!$AD63</f>
        <v>1267</v>
      </c>
      <c r="L63">
        <v>1889</v>
      </c>
      <c r="M63">
        <f>AVG!M63-AVG!$AD63</f>
        <v>3715.6666666666665</v>
      </c>
      <c r="N63">
        <f>AVG!N63-AVG!$AD63</f>
        <v>6729.333333333333</v>
      </c>
      <c r="O63">
        <f>AVG!O63-AVG!$AD63</f>
        <v>12718.666666666666</v>
      </c>
      <c r="P63">
        <v>205.33333333333331</v>
      </c>
      <c r="Q63">
        <f>AVG!Q63-AVG!$AD63</f>
        <v>560.66666666666663</v>
      </c>
      <c r="R63">
        <f>AVG!R63-AVG!$AD63</f>
        <v>802</v>
      </c>
      <c r="S63">
        <v>1681</v>
      </c>
      <c r="T63">
        <f>AVG!T63-AVG!$AD63</f>
        <v>3415.6666666666665</v>
      </c>
      <c r="U63">
        <f>AVG!U63-AVG!$AD63</f>
        <v>5584.666666666667</v>
      </c>
      <c r="V63">
        <f>AVG!V63-AVG!$AD63</f>
        <v>10710.666666666666</v>
      </c>
      <c r="W63">
        <v>208</v>
      </c>
      <c r="X63">
        <f>AVG!X63-AVG!$AD63</f>
        <v>326.66666666666669</v>
      </c>
      <c r="Y63">
        <f>AVG!Y63-AVG!$AD63</f>
        <v>1076</v>
      </c>
      <c r="Z63">
        <v>1905.6666666666665</v>
      </c>
      <c r="AA63">
        <f>AVG!AA63-AVG!$AD63</f>
        <v>4717.666666666667</v>
      </c>
      <c r="AB63">
        <f>AVG!AB63-AVG!$AD63</f>
        <v>8992</v>
      </c>
      <c r="AC63">
        <f>AVG!AC63-AVG!$AD63</f>
        <v>14763.666666666666</v>
      </c>
      <c r="AD63">
        <f>AVG!AD63-AVG!$AD63</f>
        <v>0</v>
      </c>
    </row>
    <row r="64" spans="1:30" x14ac:dyDescent="0.15">
      <c r="A64" s="1">
        <f>AVG!A64</f>
        <v>6.5046296296296297E-2</v>
      </c>
      <c r="B64">
        <v>138</v>
      </c>
      <c r="C64">
        <f>AVG!C64-AVG!$AD64</f>
        <v>184</v>
      </c>
      <c r="D64">
        <f>AVG!D64-AVG!$AD64</f>
        <v>630.66666666666663</v>
      </c>
      <c r="E64">
        <v>843.33333333333337</v>
      </c>
      <c r="F64">
        <f>AVG!F64-AVG!$AD64</f>
        <v>3459</v>
      </c>
      <c r="G64">
        <f>AVG!G64-AVG!$AD64</f>
        <v>4697</v>
      </c>
      <c r="H64">
        <f>AVG!H64-AVG!$AD64</f>
        <v>9818.6666666666661</v>
      </c>
      <c r="I64">
        <v>280.66666666666663</v>
      </c>
      <c r="J64">
        <f>AVG!J64-AVG!$AD64</f>
        <v>387.66666666666669</v>
      </c>
      <c r="K64">
        <f>AVG!K64-AVG!$AD64</f>
        <v>1228.6666666666667</v>
      </c>
      <c r="L64">
        <v>1856.6666666666665</v>
      </c>
      <c r="M64">
        <f>AVG!M64-AVG!$AD64</f>
        <v>3626.3333333333335</v>
      </c>
      <c r="N64">
        <f>AVG!N64-AVG!$AD64</f>
        <v>6557</v>
      </c>
      <c r="O64">
        <f>AVG!O64-AVG!$AD64</f>
        <v>12491.333333333334</v>
      </c>
      <c r="P64">
        <v>210.33333333333331</v>
      </c>
      <c r="Q64">
        <f>AVG!Q64-AVG!$AD64</f>
        <v>549.33333333333337</v>
      </c>
      <c r="R64">
        <f>AVG!R64-AVG!$AD64</f>
        <v>768.66666666666663</v>
      </c>
      <c r="S64">
        <v>1640.6666666666665</v>
      </c>
      <c r="T64">
        <f>AVG!T64-AVG!$AD64</f>
        <v>3304.6666666666665</v>
      </c>
      <c r="U64">
        <f>AVG!U64-AVG!$AD64</f>
        <v>5405</v>
      </c>
      <c r="V64">
        <f>AVG!V64-AVG!$AD64</f>
        <v>10410.333333333334</v>
      </c>
      <c r="W64">
        <v>216.33333333333331</v>
      </c>
      <c r="X64">
        <f>AVG!X64-AVG!$AD64</f>
        <v>333</v>
      </c>
      <c r="Y64">
        <f>AVG!Y64-AVG!$AD64</f>
        <v>1044.3333333333333</v>
      </c>
      <c r="Z64">
        <v>1882.3333333333333</v>
      </c>
      <c r="AA64">
        <f>AVG!AA64-AVG!$AD64</f>
        <v>4580.666666666667</v>
      </c>
      <c r="AB64">
        <f>AVG!AB64-AVG!$AD64</f>
        <v>8829.6666666666661</v>
      </c>
      <c r="AC64">
        <f>AVG!AC64-AVG!$AD64</f>
        <v>14354</v>
      </c>
      <c r="AD64">
        <f>AVG!AD64-AVG!$AD64</f>
        <v>0</v>
      </c>
    </row>
    <row r="65" spans="1:30" x14ac:dyDescent="0.15">
      <c r="A65" s="1">
        <f>AVG!A65</f>
        <v>6.6087962962962959E-2</v>
      </c>
      <c r="B65">
        <v>122.66666666666666</v>
      </c>
      <c r="C65">
        <f>AVG!C65-AVG!$AD65</f>
        <v>189</v>
      </c>
      <c r="D65">
        <f>AVG!D65-AVG!$AD65</f>
        <v>628.33333333333337</v>
      </c>
      <c r="E65">
        <v>805</v>
      </c>
      <c r="F65">
        <f>AVG!F65-AVG!$AD65</f>
        <v>3388</v>
      </c>
      <c r="G65">
        <f>AVG!G65-AVG!$AD65</f>
        <v>4573</v>
      </c>
      <c r="H65">
        <f>AVG!H65-AVG!$AD65</f>
        <v>9587.6666666666661</v>
      </c>
      <c r="I65">
        <v>263.33333333333331</v>
      </c>
      <c r="J65">
        <f>AVG!J65-AVG!$AD65</f>
        <v>382</v>
      </c>
      <c r="K65">
        <f>AVG!K65-AVG!$AD65</f>
        <v>1221.3333333333333</v>
      </c>
      <c r="L65">
        <v>1791.3333333333333</v>
      </c>
      <c r="M65">
        <f>AVG!M65-AVG!$AD65</f>
        <v>3550</v>
      </c>
      <c r="N65">
        <f>AVG!N65-AVG!$AD65</f>
        <v>6440.666666666667</v>
      </c>
      <c r="O65">
        <f>AVG!O65-AVG!$AD65</f>
        <v>12239</v>
      </c>
      <c r="P65">
        <v>195.66666666666669</v>
      </c>
      <c r="Q65">
        <f>AVG!Q65-AVG!$AD65</f>
        <v>524.66666666666663</v>
      </c>
      <c r="R65">
        <f>AVG!R65-AVG!$AD65</f>
        <v>751.66666666666663</v>
      </c>
      <c r="S65">
        <v>1573.3333333333333</v>
      </c>
      <c r="T65">
        <f>AVG!T65-AVG!$AD65</f>
        <v>3233</v>
      </c>
      <c r="U65">
        <f>AVG!U65-AVG!$AD65</f>
        <v>5272.333333333333</v>
      </c>
      <c r="V65">
        <f>AVG!V65-AVG!$AD65</f>
        <v>10145.333333333334</v>
      </c>
      <c r="W65">
        <v>193</v>
      </c>
      <c r="X65">
        <f>AVG!X65-AVG!$AD65</f>
        <v>316.33333333333331</v>
      </c>
      <c r="Y65">
        <f>AVG!Y65-AVG!$AD65</f>
        <v>1041.3333333333333</v>
      </c>
      <c r="Z65">
        <v>1817</v>
      </c>
      <c r="AA65">
        <f>AVG!AA65-AVG!$AD65</f>
        <v>4485.333333333333</v>
      </c>
      <c r="AB65">
        <f>AVG!AB65-AVG!$AD65</f>
        <v>8587.6666666666661</v>
      </c>
      <c r="AC65">
        <f>AVG!AC65-AVG!$AD65</f>
        <v>14078.666666666666</v>
      </c>
      <c r="AD65">
        <f>AVG!AD65-AVG!$AD65</f>
        <v>0</v>
      </c>
    </row>
    <row r="66" spans="1:30" x14ac:dyDescent="0.15">
      <c r="A66" s="1">
        <f>AVG!A66</f>
        <v>6.7129629629629636E-2</v>
      </c>
      <c r="B66">
        <v>136.33333333333331</v>
      </c>
      <c r="C66">
        <f>AVG!C66-AVG!$AD66</f>
        <v>182</v>
      </c>
      <c r="D66">
        <f>AVG!D66-AVG!$AD66</f>
        <v>621.33333333333326</v>
      </c>
      <c r="E66">
        <v>806.33333333333326</v>
      </c>
      <c r="F66">
        <f>AVG!F66-AVG!$AD66</f>
        <v>3294.333333333333</v>
      </c>
      <c r="G66">
        <f>AVG!G66-AVG!$AD66</f>
        <v>4472.666666666667</v>
      </c>
      <c r="H66">
        <f>AVG!H66-AVG!$AD66</f>
        <v>9378.3333333333321</v>
      </c>
      <c r="I66">
        <v>269.33333333333337</v>
      </c>
      <c r="J66">
        <f>AVG!J66-AVG!$AD66</f>
        <v>382.66666666666669</v>
      </c>
      <c r="K66">
        <f>AVG!K66-AVG!$AD66</f>
        <v>1197.3333333333335</v>
      </c>
      <c r="L66">
        <v>1762.3333333333335</v>
      </c>
      <c r="M66">
        <f>AVG!M66-AVG!$AD66</f>
        <v>3458.6666666666665</v>
      </c>
      <c r="N66">
        <f>AVG!N66-AVG!$AD66</f>
        <v>6289</v>
      </c>
      <c r="O66">
        <f>AVG!O66-AVG!$AD66</f>
        <v>11924</v>
      </c>
      <c r="P66">
        <v>188.66666666666669</v>
      </c>
      <c r="Q66">
        <f>AVG!Q66-AVG!$AD66</f>
        <v>517</v>
      </c>
      <c r="R66">
        <f>AVG!R66-AVG!$AD66</f>
        <v>723.33333333333326</v>
      </c>
      <c r="S66">
        <v>1525</v>
      </c>
      <c r="T66">
        <f>AVG!T66-AVG!$AD66</f>
        <v>3135</v>
      </c>
      <c r="U66">
        <f>AVG!U66-AVG!$AD66</f>
        <v>5119</v>
      </c>
      <c r="V66">
        <f>AVG!V66-AVG!$AD66</f>
        <v>9814.3333333333321</v>
      </c>
      <c r="W66">
        <v>201.66666666666669</v>
      </c>
      <c r="X66">
        <f>AVG!X66-AVG!$AD66</f>
        <v>320.66666666666669</v>
      </c>
      <c r="Y66">
        <f>AVG!Y66-AVG!$AD66</f>
        <v>1010.9999999999999</v>
      </c>
      <c r="Z66">
        <v>1797.6666666666667</v>
      </c>
      <c r="AA66">
        <f>AVG!AA66-AVG!$AD66</f>
        <v>4427.3333333333339</v>
      </c>
      <c r="AB66">
        <f>AVG!AB66-AVG!$AD66</f>
        <v>8420.3333333333321</v>
      </c>
      <c r="AC66">
        <f>AVG!AC66-AVG!$AD66</f>
        <v>13762.333333333332</v>
      </c>
      <c r="AD66">
        <f>AVG!AD66-AVG!$AD66</f>
        <v>0</v>
      </c>
    </row>
    <row r="67" spans="1:30" x14ac:dyDescent="0.15">
      <c r="A67" s="1">
        <f>AVG!A67</f>
        <v>6.8171296296296299E-2</v>
      </c>
      <c r="B67">
        <v>127.33333333333334</v>
      </c>
      <c r="C67">
        <f>AVG!C67-AVG!$AD67</f>
        <v>172.66666666666666</v>
      </c>
      <c r="D67">
        <f>AVG!D67-AVG!$AD67</f>
        <v>601.66666666666663</v>
      </c>
      <c r="E67">
        <v>769.33333333333337</v>
      </c>
      <c r="F67">
        <f>AVG!F67-AVG!$AD67</f>
        <v>3209</v>
      </c>
      <c r="G67">
        <f>AVG!G67-AVG!$AD67</f>
        <v>4340.3333333333339</v>
      </c>
      <c r="H67">
        <f>AVG!H67-AVG!$AD67</f>
        <v>9079</v>
      </c>
      <c r="I67">
        <v>265.66666666666669</v>
      </c>
      <c r="J67">
        <f>AVG!J67-AVG!$AD67</f>
        <v>366</v>
      </c>
      <c r="K67">
        <f>AVG!K67-AVG!$AD67</f>
        <v>1183.3333333333335</v>
      </c>
      <c r="L67">
        <v>1734.3333333333333</v>
      </c>
      <c r="M67">
        <f>AVG!M67-AVG!$AD67</f>
        <v>3398.333333333333</v>
      </c>
      <c r="N67">
        <f>AVG!N67-AVG!$AD67</f>
        <v>6183</v>
      </c>
      <c r="O67">
        <f>AVG!O67-AVG!$AD67</f>
        <v>11653.333333333332</v>
      </c>
      <c r="P67">
        <v>177.33333333333334</v>
      </c>
      <c r="Q67">
        <f>AVG!Q67-AVG!$AD67</f>
        <v>497.33333333333331</v>
      </c>
      <c r="R67">
        <f>AVG!R67-AVG!$AD67</f>
        <v>709</v>
      </c>
      <c r="S67">
        <v>1447.6666666666667</v>
      </c>
      <c r="T67">
        <f>AVG!T67-AVG!$AD67</f>
        <v>3041</v>
      </c>
      <c r="U67">
        <f>AVG!U67-AVG!$AD67</f>
        <v>4944.3333333333339</v>
      </c>
      <c r="V67">
        <f>AVG!V67-AVG!$AD67</f>
        <v>9481.6666666666661</v>
      </c>
      <c r="W67">
        <v>188</v>
      </c>
      <c r="X67">
        <f>AVG!X67-AVG!$AD67</f>
        <v>307.33333333333337</v>
      </c>
      <c r="Y67">
        <f>AVG!Y67-AVG!$AD67</f>
        <v>993.99999999999989</v>
      </c>
      <c r="Z67">
        <v>1727</v>
      </c>
      <c r="AA67">
        <f>AVG!AA67-AVG!$AD67</f>
        <v>4308</v>
      </c>
      <c r="AB67">
        <f>AVG!AB67-AVG!$AD67</f>
        <v>8178.666666666667</v>
      </c>
      <c r="AC67">
        <f>AVG!AC67-AVG!$AD67</f>
        <v>13536.666666666666</v>
      </c>
      <c r="AD67">
        <f>AVG!AD67-AVG!$AD67</f>
        <v>0</v>
      </c>
    </row>
    <row r="68" spans="1:30" x14ac:dyDescent="0.15">
      <c r="A68" s="1">
        <f>AVG!A68</f>
        <v>6.9212962962962962E-2</v>
      </c>
      <c r="B68">
        <v>132</v>
      </c>
      <c r="C68">
        <f>AVG!C68-AVG!$AD68</f>
        <v>176.66666666666666</v>
      </c>
      <c r="D68">
        <f>AVG!D68-AVG!$AD68</f>
        <v>590.66666666666663</v>
      </c>
      <c r="E68">
        <v>753.66666666666663</v>
      </c>
      <c r="F68">
        <f>AVG!F68-AVG!$AD68</f>
        <v>3129</v>
      </c>
      <c r="G68">
        <f>AVG!G68-AVG!$AD68</f>
        <v>4275</v>
      </c>
      <c r="H68">
        <f>AVG!H68-AVG!$AD68</f>
        <v>8898.6666666666661</v>
      </c>
      <c r="I68">
        <v>264</v>
      </c>
      <c r="J68">
        <f>AVG!J68-AVG!$AD68</f>
        <v>366</v>
      </c>
      <c r="K68">
        <f>AVG!K68-AVG!$AD68</f>
        <v>1144.6666666666667</v>
      </c>
      <c r="L68">
        <v>1683.3333333333333</v>
      </c>
      <c r="M68">
        <f>AVG!M68-AVG!$AD68</f>
        <v>3320.6666666666665</v>
      </c>
      <c r="N68">
        <f>AVG!N68-AVG!$AD68</f>
        <v>6046.3333333333339</v>
      </c>
      <c r="O68">
        <f>AVG!O68-AVG!$AD68</f>
        <v>11358</v>
      </c>
      <c r="P68">
        <v>179.33333333333334</v>
      </c>
      <c r="Q68">
        <f>AVG!Q68-AVG!$AD68</f>
        <v>477.00000000000006</v>
      </c>
      <c r="R68">
        <f>AVG!R68-AVG!$AD68</f>
        <v>676.66666666666663</v>
      </c>
      <c r="S68">
        <v>1390.6666666666667</v>
      </c>
      <c r="T68">
        <f>AVG!T68-AVG!$AD68</f>
        <v>2953.333333333333</v>
      </c>
      <c r="U68">
        <f>AVG!U68-AVG!$AD68</f>
        <v>4756</v>
      </c>
      <c r="V68">
        <f>AVG!V68-AVG!$AD68</f>
        <v>9199.6666666666661</v>
      </c>
      <c r="W68">
        <v>185.66666666666666</v>
      </c>
      <c r="X68">
        <f>AVG!X68-AVG!$AD68</f>
        <v>301.66666666666669</v>
      </c>
      <c r="Y68">
        <f>AVG!Y68-AVG!$AD68</f>
        <v>986.66666666666663</v>
      </c>
      <c r="Z68">
        <v>1699.3333333333333</v>
      </c>
      <c r="AA68">
        <f>AVG!AA68-AVG!$AD68</f>
        <v>4198</v>
      </c>
      <c r="AB68">
        <f>AVG!AB68-AVG!$AD68</f>
        <v>8031.666666666667</v>
      </c>
      <c r="AC68">
        <f>AVG!AC68-AVG!$AD68</f>
        <v>13168.666666666666</v>
      </c>
      <c r="AD68">
        <f>AVG!AD68-AVG!$AD68</f>
        <v>0</v>
      </c>
    </row>
    <row r="69" spans="1:30" x14ac:dyDescent="0.15">
      <c r="A69" s="1">
        <f>AVG!A69</f>
        <v>7.0254629629629625E-2</v>
      </c>
      <c r="B69">
        <v>124.33333333333334</v>
      </c>
      <c r="C69">
        <f>AVG!C69-AVG!$AD69</f>
        <v>163.33333333333334</v>
      </c>
      <c r="D69">
        <f>AVG!D69-AVG!$AD69</f>
        <v>583.66666666666663</v>
      </c>
      <c r="E69">
        <v>730</v>
      </c>
      <c r="F69">
        <f>AVG!F69-AVG!$AD69</f>
        <v>3033.6666666666665</v>
      </c>
      <c r="G69">
        <f>AVG!G69-AVG!$AD69</f>
        <v>4140</v>
      </c>
      <c r="H69">
        <f>AVG!H69-AVG!$AD69</f>
        <v>8610</v>
      </c>
      <c r="I69">
        <v>255.66666666666669</v>
      </c>
      <c r="J69">
        <f>AVG!J69-AVG!$AD69</f>
        <v>360</v>
      </c>
      <c r="K69">
        <f>AVG!K69-AVG!$AD69</f>
        <v>1135.6666666666667</v>
      </c>
      <c r="L69">
        <v>1632.6666666666667</v>
      </c>
      <c r="M69">
        <f>AVG!M69-AVG!$AD69</f>
        <v>3231.3333333333335</v>
      </c>
      <c r="N69">
        <f>AVG!N69-AVG!$AD69</f>
        <v>5876.333333333333</v>
      </c>
      <c r="O69">
        <f>AVG!O69-AVG!$AD69</f>
        <v>11034.666666666666</v>
      </c>
      <c r="P69">
        <v>171</v>
      </c>
      <c r="Q69">
        <f>AVG!Q69-AVG!$AD69</f>
        <v>451.33333333333331</v>
      </c>
      <c r="R69">
        <f>AVG!R69-AVG!$AD69</f>
        <v>654.33333333333337</v>
      </c>
      <c r="S69">
        <v>1331</v>
      </c>
      <c r="T69">
        <f>AVG!T69-AVG!$AD69</f>
        <v>2846.6666666666665</v>
      </c>
      <c r="U69">
        <f>AVG!U69-AVG!$AD69</f>
        <v>4570.333333333333</v>
      </c>
      <c r="V69">
        <f>AVG!V69-AVG!$AD69</f>
        <v>8794.6666666666661</v>
      </c>
      <c r="W69">
        <v>187</v>
      </c>
      <c r="X69">
        <f>AVG!X69-AVG!$AD69</f>
        <v>303</v>
      </c>
      <c r="Y69">
        <f>AVG!Y69-AVG!$AD69</f>
        <v>965.33333333333326</v>
      </c>
      <c r="Z69">
        <v>1637</v>
      </c>
      <c r="AA69">
        <f>AVG!AA69-AVG!$AD69</f>
        <v>4099</v>
      </c>
      <c r="AB69">
        <f>AVG!AB69-AVG!$AD69</f>
        <v>7908</v>
      </c>
      <c r="AC69">
        <f>AVG!AC69-AVG!$AD69</f>
        <v>12815.666666666666</v>
      </c>
      <c r="AD69">
        <f>AVG!AD69-AVG!$AD69</f>
        <v>0</v>
      </c>
    </row>
    <row r="70" spans="1:30" x14ac:dyDescent="0.15">
      <c r="A70" s="1">
        <f>AVG!A70</f>
        <v>7.1296296296296288E-2</v>
      </c>
      <c r="B70">
        <v>115.00000000000001</v>
      </c>
      <c r="C70">
        <f>AVG!C70-AVG!$AD70</f>
        <v>172</v>
      </c>
      <c r="D70">
        <f>AVG!D70-AVG!$AD70</f>
        <v>582.66666666666663</v>
      </c>
      <c r="E70">
        <v>708.33333333333326</v>
      </c>
      <c r="F70">
        <f>AVG!F70-AVG!$AD70</f>
        <v>2959.6666666666665</v>
      </c>
      <c r="G70">
        <f>AVG!G70-AVG!$AD70</f>
        <v>4083.6666666666665</v>
      </c>
      <c r="H70">
        <f>AVG!H70-AVG!$AD70</f>
        <v>8363.6666666666661</v>
      </c>
      <c r="I70">
        <v>243</v>
      </c>
      <c r="J70">
        <f>AVG!J70-AVG!$AD70</f>
        <v>357.33333333333337</v>
      </c>
      <c r="K70">
        <f>AVG!K70-AVG!$AD70</f>
        <v>1108.3333333333335</v>
      </c>
      <c r="L70">
        <v>1589.6666666666667</v>
      </c>
      <c r="M70">
        <f>AVG!M70-AVG!$AD70</f>
        <v>3153</v>
      </c>
      <c r="N70">
        <f>AVG!N70-AVG!$AD70</f>
        <v>5720.3333333333339</v>
      </c>
      <c r="O70">
        <f>AVG!O70-AVG!$AD70</f>
        <v>10778</v>
      </c>
      <c r="P70">
        <v>159</v>
      </c>
      <c r="Q70">
        <f>AVG!Q70-AVG!$AD70</f>
        <v>452.33333333333337</v>
      </c>
      <c r="R70">
        <f>AVG!R70-AVG!$AD70</f>
        <v>632.66666666666663</v>
      </c>
      <c r="S70">
        <v>1248.6666666666667</v>
      </c>
      <c r="T70">
        <f>AVG!T70-AVG!$AD70</f>
        <v>2780</v>
      </c>
      <c r="U70">
        <f>AVG!U70-AVG!$AD70</f>
        <v>4407.3333333333339</v>
      </c>
      <c r="V70">
        <f>AVG!V70-AVG!$AD70</f>
        <v>8453.3333333333321</v>
      </c>
      <c r="W70">
        <v>164.33333333333331</v>
      </c>
      <c r="X70">
        <f>AVG!X70-AVG!$AD70</f>
        <v>296.33333333333337</v>
      </c>
      <c r="Y70">
        <f>AVG!Y70-AVG!$AD70</f>
        <v>952.66666666666663</v>
      </c>
      <c r="Z70">
        <v>1590.6666666666667</v>
      </c>
      <c r="AA70">
        <f>AVG!AA70-AVG!$AD70</f>
        <v>4024.6666666666665</v>
      </c>
      <c r="AB70">
        <f>AVG!AB70-AVG!$AD70</f>
        <v>7698</v>
      </c>
      <c r="AC70">
        <f>AVG!AC70-AVG!$AD70</f>
        <v>12539</v>
      </c>
      <c r="AD70">
        <f>AVG!AD70-AVG!$AD70</f>
        <v>0</v>
      </c>
    </row>
    <row r="71" spans="1:30" x14ac:dyDescent="0.15">
      <c r="A71" s="1">
        <f>AVG!A71</f>
        <v>7.2337962962962965E-2</v>
      </c>
      <c r="B71">
        <v>117.66666666666666</v>
      </c>
      <c r="C71">
        <f>AVG!C71-AVG!$AD71</f>
        <v>164.33333333333331</v>
      </c>
      <c r="D71">
        <f>AVG!D71-AVG!$AD71</f>
        <v>567.33333333333326</v>
      </c>
      <c r="E71">
        <v>686.66666666666663</v>
      </c>
      <c r="F71">
        <f>AVG!F71-AVG!$AD71</f>
        <v>2909.6666666666665</v>
      </c>
      <c r="G71">
        <f>AVG!G71-AVG!$AD71</f>
        <v>3936.6666666666665</v>
      </c>
      <c r="H71">
        <f>AVG!H71-AVG!$AD71</f>
        <v>8092.3333333333339</v>
      </c>
      <c r="I71">
        <v>247.33333333333331</v>
      </c>
      <c r="J71">
        <f>AVG!J71-AVG!$AD71</f>
        <v>363.33333333333337</v>
      </c>
      <c r="K71">
        <f>AVG!K71-AVG!$AD71</f>
        <v>1084</v>
      </c>
      <c r="L71">
        <v>1546.3333333333333</v>
      </c>
      <c r="M71">
        <f>AVG!M71-AVG!$AD71</f>
        <v>3082</v>
      </c>
      <c r="N71">
        <f>AVG!N71-AVG!$AD71</f>
        <v>5608</v>
      </c>
      <c r="O71">
        <f>AVG!O71-AVG!$AD71</f>
        <v>10419.666666666666</v>
      </c>
      <c r="P71">
        <v>149.33333333333334</v>
      </c>
      <c r="Q71">
        <f>AVG!Q71-AVG!$AD71</f>
        <v>441.33333333333337</v>
      </c>
      <c r="R71">
        <f>AVG!R71-AVG!$AD71</f>
        <v>612</v>
      </c>
      <c r="S71">
        <v>1198.6666666666667</v>
      </c>
      <c r="T71">
        <f>AVG!T71-AVG!$AD71</f>
        <v>2686.333333333333</v>
      </c>
      <c r="U71">
        <f>AVG!U71-AVG!$AD71</f>
        <v>4211.3333333333339</v>
      </c>
      <c r="V71">
        <f>AVG!V71-AVG!$AD71</f>
        <v>8176.666666666667</v>
      </c>
      <c r="W71">
        <v>172.66666666666666</v>
      </c>
      <c r="X71">
        <f>AVG!X71-AVG!$AD71</f>
        <v>301</v>
      </c>
      <c r="Y71">
        <f>AVG!Y71-AVG!$AD71</f>
        <v>931.66666666666663</v>
      </c>
      <c r="Z71">
        <v>1549</v>
      </c>
      <c r="AA71">
        <f>AVG!AA71-AVG!$AD71</f>
        <v>3903.6666666666665</v>
      </c>
      <c r="AB71">
        <f>AVG!AB71-AVG!$AD71</f>
        <v>7504.666666666667</v>
      </c>
      <c r="AC71">
        <f>AVG!AC71-AVG!$AD71</f>
        <v>12186</v>
      </c>
      <c r="AD71">
        <f>AVG!AD71-AVG!$AD71</f>
        <v>0</v>
      </c>
    </row>
    <row r="72" spans="1:30" x14ac:dyDescent="0.15">
      <c r="A72" s="1">
        <f>AVG!A72</f>
        <v>7.3379629629629628E-2</v>
      </c>
      <c r="B72">
        <v>123.66666666666667</v>
      </c>
      <c r="C72">
        <f>AVG!C72-AVG!$AD72</f>
        <v>164.33333333333334</v>
      </c>
      <c r="D72">
        <f>AVG!D72-AVG!$AD72</f>
        <v>548</v>
      </c>
      <c r="E72">
        <v>675.66666666666674</v>
      </c>
      <c r="F72">
        <f>AVG!F72-AVG!$AD72</f>
        <v>2814.666666666667</v>
      </c>
      <c r="G72">
        <f>AVG!G72-AVG!$AD72</f>
        <v>3820</v>
      </c>
      <c r="H72">
        <f>AVG!H72-AVG!$AD72</f>
        <v>7769.6666666666661</v>
      </c>
      <c r="I72">
        <v>244</v>
      </c>
      <c r="J72">
        <f>AVG!J72-AVG!$AD72</f>
        <v>332</v>
      </c>
      <c r="K72">
        <f>AVG!K72-AVG!$AD72</f>
        <v>1063.3333333333333</v>
      </c>
      <c r="L72">
        <v>1512.6666666666665</v>
      </c>
      <c r="M72">
        <f>AVG!M72-AVG!$AD72</f>
        <v>2989</v>
      </c>
      <c r="N72">
        <f>AVG!N72-AVG!$AD72</f>
        <v>5452</v>
      </c>
      <c r="O72">
        <f>AVG!O72-AVG!$AD72</f>
        <v>10067</v>
      </c>
      <c r="P72">
        <v>154.66666666666669</v>
      </c>
      <c r="Q72">
        <f>AVG!Q72-AVG!$AD72</f>
        <v>412.33333333333331</v>
      </c>
      <c r="R72">
        <f>AVG!R72-AVG!$AD72</f>
        <v>589</v>
      </c>
      <c r="S72">
        <v>1131.3333333333333</v>
      </c>
      <c r="T72">
        <f>AVG!T72-AVG!$AD72</f>
        <v>2576.3333333333335</v>
      </c>
      <c r="U72">
        <f>AVG!U72-AVG!$AD72</f>
        <v>4018</v>
      </c>
      <c r="V72">
        <f>AVG!V72-AVG!$AD72</f>
        <v>7811.333333333333</v>
      </c>
      <c r="W72">
        <v>182</v>
      </c>
      <c r="X72">
        <f>AVG!X72-AVG!$AD72</f>
        <v>285</v>
      </c>
      <c r="Y72">
        <f>AVG!Y72-AVG!$AD72</f>
        <v>896.66666666666674</v>
      </c>
      <c r="Z72">
        <v>1495</v>
      </c>
      <c r="AA72">
        <f>AVG!AA72-AVG!$AD72</f>
        <v>3809.3333333333335</v>
      </c>
      <c r="AB72">
        <f>AVG!AB72-AVG!$AD72</f>
        <v>7314.333333333333</v>
      </c>
      <c r="AC72">
        <f>AVG!AC72-AVG!$AD72</f>
        <v>11826</v>
      </c>
      <c r="AD72">
        <f>AVG!AD72-AVG!$AD72</f>
        <v>0</v>
      </c>
    </row>
    <row r="73" spans="1:30" x14ac:dyDescent="0.15">
      <c r="A73" s="1">
        <f>AVG!A73</f>
        <v>7.4421296296296291E-2</v>
      </c>
      <c r="B73">
        <v>113.66666666666666</v>
      </c>
      <c r="C73">
        <f>AVG!C73-AVG!$AD73</f>
        <v>170</v>
      </c>
      <c r="D73">
        <f>AVG!D73-AVG!$AD73</f>
        <v>538.66666666666674</v>
      </c>
      <c r="E73">
        <v>655.33333333333337</v>
      </c>
      <c r="F73">
        <f>AVG!F73-AVG!$AD73</f>
        <v>2746.3333333333335</v>
      </c>
      <c r="G73">
        <f>AVG!G73-AVG!$AD73</f>
        <v>3716</v>
      </c>
      <c r="H73">
        <f>AVG!H73-AVG!$AD73</f>
        <v>7497</v>
      </c>
      <c r="I73">
        <v>235</v>
      </c>
      <c r="J73">
        <f>AVG!J73-AVG!$AD73</f>
        <v>348.33333333333331</v>
      </c>
      <c r="K73">
        <f>AVG!K73-AVG!$AD73</f>
        <v>1022.3333333333334</v>
      </c>
      <c r="L73">
        <v>1472</v>
      </c>
      <c r="M73">
        <f>AVG!M73-AVG!$AD73</f>
        <v>2931.666666666667</v>
      </c>
      <c r="N73">
        <f>AVG!N73-AVG!$AD73</f>
        <v>5324.333333333333</v>
      </c>
      <c r="O73">
        <f>AVG!O73-AVG!$AD73</f>
        <v>9721</v>
      </c>
      <c r="P73">
        <v>129.66666666666666</v>
      </c>
      <c r="Q73">
        <f>AVG!Q73-AVG!$AD73</f>
        <v>405.33333333333331</v>
      </c>
      <c r="R73">
        <f>AVG!R73-AVG!$AD73</f>
        <v>571.33333333333337</v>
      </c>
      <c r="S73">
        <v>1049.3333333333333</v>
      </c>
      <c r="T73">
        <f>AVG!T73-AVG!$AD73</f>
        <v>2507.3333333333335</v>
      </c>
      <c r="U73">
        <f>AVG!U73-AVG!$AD73</f>
        <v>3837.666666666667</v>
      </c>
      <c r="V73">
        <f>AVG!V73-AVG!$AD73</f>
        <v>7545.6666666666661</v>
      </c>
      <c r="W73">
        <v>164.66666666666666</v>
      </c>
      <c r="X73">
        <f>AVG!X73-AVG!$AD73</f>
        <v>287</v>
      </c>
      <c r="Y73">
        <f>AVG!Y73-AVG!$AD73</f>
        <v>884.66666666666674</v>
      </c>
      <c r="Z73">
        <v>1461.3333333333333</v>
      </c>
      <c r="AA73">
        <f>AVG!AA73-AVG!$AD73</f>
        <v>3708.3333333333335</v>
      </c>
      <c r="AB73">
        <f>AVG!AB73-AVG!$AD73</f>
        <v>7134</v>
      </c>
      <c r="AC73">
        <f>AVG!AC73-AVG!$AD73</f>
        <v>11429.666666666668</v>
      </c>
      <c r="AD73">
        <f>AVG!AD73-AVG!$AD73</f>
        <v>0</v>
      </c>
    </row>
    <row r="74" spans="1:30" x14ac:dyDescent="0.15">
      <c r="A74" s="1">
        <f>AVG!A74</f>
        <v>7.5462962962962968E-2</v>
      </c>
      <c r="B74">
        <v>116</v>
      </c>
      <c r="C74">
        <f>AVG!C74-AVG!$AD74</f>
        <v>148</v>
      </c>
      <c r="D74">
        <f>AVG!D74-AVG!$AD74</f>
        <v>528</v>
      </c>
      <c r="E74">
        <v>643.33333333333326</v>
      </c>
      <c r="F74">
        <f>AVG!F74-AVG!$AD74</f>
        <v>2673.333333333333</v>
      </c>
      <c r="G74">
        <f>AVG!G74-AVG!$AD74</f>
        <v>3590.333333333333</v>
      </c>
      <c r="H74">
        <f>AVG!H74-AVG!$AD74</f>
        <v>7211</v>
      </c>
      <c r="I74">
        <v>247.66666666666666</v>
      </c>
      <c r="J74">
        <f>AVG!J74-AVG!$AD74</f>
        <v>327</v>
      </c>
      <c r="K74">
        <f>AVG!K74-AVG!$AD74</f>
        <v>1000.6666666666666</v>
      </c>
      <c r="L74">
        <v>1428.6666666666667</v>
      </c>
      <c r="M74">
        <f>AVG!M74-AVG!$AD74</f>
        <v>2849.6666666666665</v>
      </c>
      <c r="N74">
        <f>AVG!N74-AVG!$AD74</f>
        <v>5191</v>
      </c>
      <c r="O74">
        <f>AVG!O74-AVG!$AD74</f>
        <v>9417.6666666666661</v>
      </c>
      <c r="P74">
        <v>136</v>
      </c>
      <c r="Q74">
        <f>AVG!Q74-AVG!$AD74</f>
        <v>384.33333333333337</v>
      </c>
      <c r="R74">
        <f>AVG!R74-AVG!$AD74</f>
        <v>537.33333333333326</v>
      </c>
      <c r="S74">
        <v>984.33333333333337</v>
      </c>
      <c r="T74">
        <f>AVG!T74-AVG!$AD74</f>
        <v>2376.6666666666665</v>
      </c>
      <c r="U74">
        <f>AVG!U74-AVG!$AD74</f>
        <v>3631</v>
      </c>
      <c r="V74">
        <f>AVG!V74-AVG!$AD74</f>
        <v>7197.666666666667</v>
      </c>
      <c r="W74">
        <v>181.33333333333331</v>
      </c>
      <c r="X74">
        <f>AVG!X74-AVG!$AD74</f>
        <v>273.33333333333337</v>
      </c>
      <c r="Y74">
        <f>AVG!Y74-AVG!$AD74</f>
        <v>868</v>
      </c>
      <c r="Z74">
        <v>1410.6666666666667</v>
      </c>
      <c r="AA74">
        <f>AVG!AA74-AVG!$AD74</f>
        <v>3617</v>
      </c>
      <c r="AB74">
        <f>AVG!AB74-AVG!$AD74</f>
        <v>6978.3333333333339</v>
      </c>
      <c r="AC74">
        <f>AVG!AC74-AVG!$AD74</f>
        <v>11056.333333333332</v>
      </c>
      <c r="AD74">
        <f>AVG!AD74-AVG!$AD74</f>
        <v>0</v>
      </c>
    </row>
    <row r="75" spans="1:30" x14ac:dyDescent="0.15">
      <c r="A75" s="1">
        <f>AVG!A75</f>
        <v>7.6504629629629631E-2</v>
      </c>
      <c r="B75">
        <v>109.66666666666667</v>
      </c>
      <c r="C75">
        <f>AVG!C75-AVG!$AD75</f>
        <v>149</v>
      </c>
      <c r="D75">
        <f>AVG!D75-AVG!$AD75</f>
        <v>514.33333333333337</v>
      </c>
      <c r="E75">
        <v>607.66666666666663</v>
      </c>
      <c r="F75">
        <f>AVG!F75-AVG!$AD75</f>
        <v>2597</v>
      </c>
      <c r="G75">
        <f>AVG!G75-AVG!$AD75</f>
        <v>3502</v>
      </c>
      <c r="H75">
        <f>AVG!H75-AVG!$AD75</f>
        <v>6900.333333333333</v>
      </c>
      <c r="I75">
        <v>233.66666666666669</v>
      </c>
      <c r="J75">
        <f>AVG!J75-AVG!$AD75</f>
        <v>320.66666666666669</v>
      </c>
      <c r="K75">
        <f>AVG!K75-AVG!$AD75</f>
        <v>971.33333333333326</v>
      </c>
      <c r="L75">
        <v>1373.6666666666667</v>
      </c>
      <c r="M75">
        <f>AVG!M75-AVG!$AD75</f>
        <v>2767.6666666666665</v>
      </c>
      <c r="N75">
        <f>AVG!N75-AVG!$AD75</f>
        <v>5082.333333333333</v>
      </c>
      <c r="O75">
        <f>AVG!O75-AVG!$AD75</f>
        <v>9002</v>
      </c>
      <c r="P75">
        <v>120.00000000000001</v>
      </c>
      <c r="Q75">
        <f>AVG!Q75-AVG!$AD75</f>
        <v>367.33333333333331</v>
      </c>
      <c r="R75">
        <f>AVG!R75-AVG!$AD75</f>
        <v>527.33333333333337</v>
      </c>
      <c r="S75">
        <v>910.66666666666663</v>
      </c>
      <c r="T75">
        <f>AVG!T75-AVG!$AD75</f>
        <v>2262.6666666666665</v>
      </c>
      <c r="U75">
        <f>AVG!U75-AVG!$AD75</f>
        <v>3451</v>
      </c>
      <c r="V75">
        <f>AVG!V75-AVG!$AD75</f>
        <v>6881.666666666667</v>
      </c>
      <c r="W75">
        <v>169.33333333333331</v>
      </c>
      <c r="X75">
        <f>AVG!X75-AVG!$AD75</f>
        <v>267.66666666666669</v>
      </c>
      <c r="Y75">
        <f>AVG!Y75-AVG!$AD75</f>
        <v>831.66666666666663</v>
      </c>
      <c r="Z75">
        <v>1354.6666666666667</v>
      </c>
      <c r="AA75">
        <f>AVG!AA75-AVG!$AD75</f>
        <v>3514</v>
      </c>
      <c r="AB75">
        <f>AVG!AB75-AVG!$AD75</f>
        <v>6782.666666666667</v>
      </c>
      <c r="AC75">
        <f>AVG!AC75-AVG!$AD75</f>
        <v>10612.666666666666</v>
      </c>
      <c r="AD75">
        <f>AVG!AD75-AVG!$AD75</f>
        <v>0</v>
      </c>
    </row>
    <row r="76" spans="1:30" x14ac:dyDescent="0.15">
      <c r="A76" s="1">
        <f>AVG!A76</f>
        <v>7.7546296296296294E-2</v>
      </c>
      <c r="B76">
        <v>113.66666666666667</v>
      </c>
      <c r="C76">
        <f>AVG!C76-AVG!$AD76</f>
        <v>150</v>
      </c>
      <c r="D76">
        <f>AVG!D76-AVG!$AD76</f>
        <v>509.66666666666663</v>
      </c>
      <c r="E76">
        <v>587</v>
      </c>
      <c r="F76">
        <f>AVG!F76-AVG!$AD76</f>
        <v>2509.3333333333335</v>
      </c>
      <c r="G76">
        <f>AVG!G76-AVG!$AD76</f>
        <v>3377</v>
      </c>
      <c r="H76">
        <f>AVG!H76-AVG!$AD76</f>
        <v>6667</v>
      </c>
      <c r="I76">
        <v>234.66666666666669</v>
      </c>
      <c r="J76">
        <f>AVG!J76-AVG!$AD76</f>
        <v>315.33333333333331</v>
      </c>
      <c r="K76">
        <f>AVG!K76-AVG!$AD76</f>
        <v>950</v>
      </c>
      <c r="L76">
        <v>1330</v>
      </c>
      <c r="M76">
        <f>AVG!M76-AVG!$AD76</f>
        <v>2675.3333333333335</v>
      </c>
      <c r="N76">
        <f>AVG!N76-AVG!$AD76</f>
        <v>4934.333333333333</v>
      </c>
      <c r="O76">
        <f>AVG!O76-AVG!$AD76</f>
        <v>8652.3333333333339</v>
      </c>
      <c r="P76">
        <v>126.66666666666667</v>
      </c>
      <c r="Q76">
        <f>AVG!Q76-AVG!$AD76</f>
        <v>360.33333333333331</v>
      </c>
      <c r="R76">
        <f>AVG!R76-AVG!$AD76</f>
        <v>490</v>
      </c>
      <c r="S76">
        <v>844.66666666666663</v>
      </c>
      <c r="T76">
        <f>AVG!T76-AVG!$AD76</f>
        <v>2159</v>
      </c>
      <c r="U76">
        <f>AVG!U76-AVG!$AD76</f>
        <v>3276.3333333333335</v>
      </c>
      <c r="V76">
        <f>AVG!V76-AVG!$AD76</f>
        <v>6564.666666666667</v>
      </c>
      <c r="W76">
        <v>158.66666666666669</v>
      </c>
      <c r="X76">
        <f>AVG!X76-AVG!$AD76</f>
        <v>256.33333333333331</v>
      </c>
      <c r="Y76">
        <f>AVG!Y76-AVG!$AD76</f>
        <v>824.33333333333337</v>
      </c>
      <c r="Z76">
        <v>1312</v>
      </c>
      <c r="AA76">
        <f>AVG!AA76-AVG!$AD76</f>
        <v>3434.3333333333335</v>
      </c>
      <c r="AB76">
        <f>AVG!AB76-AVG!$AD76</f>
        <v>6594</v>
      </c>
      <c r="AC76">
        <f>AVG!AC76-AVG!$AD76</f>
        <v>10322</v>
      </c>
      <c r="AD76">
        <f>AVG!AD76-AVG!$AD76</f>
        <v>0</v>
      </c>
    </row>
    <row r="77" spans="1:30" x14ac:dyDescent="0.15">
      <c r="A77" s="1">
        <f>AVG!A77</f>
        <v>7.8587962962962957E-2</v>
      </c>
      <c r="B77">
        <v>121.66666666666666</v>
      </c>
      <c r="C77">
        <f>AVG!C77-AVG!$AD77</f>
        <v>144</v>
      </c>
      <c r="D77">
        <f>AVG!D77-AVG!$AD77</f>
        <v>490.33333333333337</v>
      </c>
      <c r="E77">
        <v>587.33333333333337</v>
      </c>
      <c r="F77">
        <f>AVG!F77-AVG!$AD77</f>
        <v>2440.6666666666665</v>
      </c>
      <c r="G77">
        <f>AVG!G77-AVG!$AD77</f>
        <v>3313.3333333333335</v>
      </c>
      <c r="H77">
        <f>AVG!H77-AVG!$AD77</f>
        <v>6336.666666666667</v>
      </c>
      <c r="I77">
        <v>241.33333333333331</v>
      </c>
      <c r="J77">
        <f>AVG!J77-AVG!$AD77</f>
        <v>309.33333333333331</v>
      </c>
      <c r="K77">
        <f>AVG!K77-AVG!$AD77</f>
        <v>927.33333333333337</v>
      </c>
      <c r="L77">
        <v>1296.3333333333333</v>
      </c>
      <c r="M77">
        <f>AVG!M77-AVG!$AD77</f>
        <v>2585.6666666666665</v>
      </c>
      <c r="N77">
        <f>AVG!N77-AVG!$AD77</f>
        <v>4782.666666666667</v>
      </c>
      <c r="O77">
        <f>AVG!O77-AVG!$AD77</f>
        <v>8319.3333333333339</v>
      </c>
      <c r="P77">
        <v>118.66666666666666</v>
      </c>
      <c r="Q77">
        <f>AVG!Q77-AVG!$AD77</f>
        <v>339</v>
      </c>
      <c r="R77">
        <f>AVG!R77-AVG!$AD77</f>
        <v>473.33333333333337</v>
      </c>
      <c r="S77">
        <v>782.66666666666663</v>
      </c>
      <c r="T77">
        <f>AVG!T77-AVG!$AD77</f>
        <v>2037.3333333333335</v>
      </c>
      <c r="U77">
        <f>AVG!U77-AVG!$AD77</f>
        <v>3081</v>
      </c>
      <c r="V77">
        <f>AVG!V77-AVG!$AD77</f>
        <v>6323</v>
      </c>
      <c r="W77">
        <v>159.66666666666666</v>
      </c>
      <c r="X77">
        <f>AVG!X77-AVG!$AD77</f>
        <v>260</v>
      </c>
      <c r="Y77">
        <f>AVG!Y77-AVG!$AD77</f>
        <v>800.33333333333337</v>
      </c>
      <c r="Z77">
        <v>1273</v>
      </c>
      <c r="AA77">
        <f>AVG!AA77-AVG!$AD77</f>
        <v>3335.3333333333335</v>
      </c>
      <c r="AB77">
        <f>AVG!AB77-AVG!$AD77</f>
        <v>6390.333333333333</v>
      </c>
      <c r="AC77">
        <f>AVG!AC77-AVG!$AD77</f>
        <v>9851</v>
      </c>
      <c r="AD77">
        <f>AVG!AD77-AVG!$AD77</f>
        <v>0</v>
      </c>
    </row>
    <row r="78" spans="1:30" x14ac:dyDescent="0.15">
      <c r="A78" s="1">
        <f>AVG!A78</f>
        <v>7.962962962962962E-2</v>
      </c>
      <c r="B78">
        <v>109.00000000000001</v>
      </c>
      <c r="C78">
        <f>AVG!C78-AVG!$AD78</f>
        <v>138.33333333333334</v>
      </c>
      <c r="D78">
        <f>AVG!D78-AVG!$AD78</f>
        <v>483.66666666666663</v>
      </c>
      <c r="E78">
        <v>559</v>
      </c>
      <c r="F78">
        <f>AVG!F78-AVG!$AD78</f>
        <v>2372</v>
      </c>
      <c r="G78">
        <f>AVG!G78-AVG!$AD78</f>
        <v>3209.6666666666665</v>
      </c>
      <c r="H78">
        <f>AVG!H78-AVG!$AD78</f>
        <v>6064.666666666667</v>
      </c>
      <c r="I78">
        <v>228.33333333333337</v>
      </c>
      <c r="J78">
        <f>AVG!J78-AVG!$AD78</f>
        <v>289</v>
      </c>
      <c r="K78">
        <f>AVG!K78-AVG!$AD78</f>
        <v>884.33333333333337</v>
      </c>
      <c r="L78">
        <v>1241</v>
      </c>
      <c r="M78">
        <f>AVG!M78-AVG!$AD78</f>
        <v>2495</v>
      </c>
      <c r="N78">
        <f>AVG!N78-AVG!$AD78</f>
        <v>4638</v>
      </c>
      <c r="O78">
        <f>AVG!O78-AVG!$AD78</f>
        <v>7953.333333333333</v>
      </c>
      <c r="P78">
        <v>98.000000000000014</v>
      </c>
      <c r="Q78">
        <f>AVG!Q78-AVG!$AD78</f>
        <v>314.66666666666669</v>
      </c>
      <c r="R78">
        <f>AVG!R78-AVG!$AD78</f>
        <v>448.66666666666669</v>
      </c>
      <c r="S78">
        <v>737.33333333333326</v>
      </c>
      <c r="T78">
        <f>AVG!T78-AVG!$AD78</f>
        <v>1907.3333333333333</v>
      </c>
      <c r="U78">
        <f>AVG!U78-AVG!$AD78</f>
        <v>2899</v>
      </c>
      <c r="V78">
        <f>AVG!V78-AVG!$AD78</f>
        <v>6041</v>
      </c>
      <c r="W78">
        <v>150.33333333333331</v>
      </c>
      <c r="X78">
        <f>AVG!X78-AVG!$AD78</f>
        <v>247.33333333333331</v>
      </c>
      <c r="Y78">
        <f>AVG!Y78-AVG!$AD78</f>
        <v>764</v>
      </c>
      <c r="Z78">
        <v>1214.3333333333335</v>
      </c>
      <c r="AA78">
        <f>AVG!AA78-AVG!$AD78</f>
        <v>3223.6666666666665</v>
      </c>
      <c r="AB78">
        <f>AVG!AB78-AVG!$AD78</f>
        <v>6182.333333333333</v>
      </c>
      <c r="AC78">
        <f>AVG!AC78-AVG!$AD78</f>
        <v>9501.3333333333339</v>
      </c>
      <c r="AD78">
        <f>AVG!AD78-AVG!$AD78</f>
        <v>0</v>
      </c>
    </row>
    <row r="79" spans="1:30" x14ac:dyDescent="0.15">
      <c r="A79" s="1">
        <f>AVG!A79</f>
        <v>8.0671296296296297E-2</v>
      </c>
      <c r="B79">
        <v>108.33333333333331</v>
      </c>
      <c r="C79">
        <f>AVG!C79-AVG!$AD79</f>
        <v>144.33333333333334</v>
      </c>
      <c r="D79">
        <f>AVG!D79-AVG!$AD79</f>
        <v>473.33333333333337</v>
      </c>
      <c r="E79">
        <v>532</v>
      </c>
      <c r="F79">
        <f>AVG!F79-AVG!$AD79</f>
        <v>2294</v>
      </c>
      <c r="G79">
        <f>AVG!G79-AVG!$AD79</f>
        <v>3108</v>
      </c>
      <c r="H79">
        <f>AVG!H79-AVG!$AD79</f>
        <v>5769.666666666667</v>
      </c>
      <c r="I79">
        <v>226.66666666666666</v>
      </c>
      <c r="J79">
        <f>AVG!J79-AVG!$AD79</f>
        <v>298</v>
      </c>
      <c r="K79">
        <f>AVG!K79-AVG!$AD79</f>
        <v>868.33333333333337</v>
      </c>
      <c r="L79">
        <v>1206</v>
      </c>
      <c r="M79">
        <f>AVG!M79-AVG!$AD79</f>
        <v>2444</v>
      </c>
      <c r="N79">
        <f>AVG!N79-AVG!$AD79</f>
        <v>4471.666666666667</v>
      </c>
      <c r="O79">
        <f>AVG!O79-AVG!$AD79</f>
        <v>7609.666666666667</v>
      </c>
      <c r="P79">
        <v>106.66666666666666</v>
      </c>
      <c r="Q79">
        <f>AVG!Q79-AVG!$AD79</f>
        <v>306</v>
      </c>
      <c r="R79">
        <f>AVG!R79-AVG!$AD79</f>
        <v>421.66666666666669</v>
      </c>
      <c r="S79">
        <v>686.66666666666663</v>
      </c>
      <c r="T79">
        <f>AVG!T79-AVG!$AD79</f>
        <v>1807.3333333333333</v>
      </c>
      <c r="U79">
        <f>AVG!U79-AVG!$AD79</f>
        <v>2764.3333333333335</v>
      </c>
      <c r="V79">
        <f>AVG!V79-AVG!$AD79</f>
        <v>5748.333333333333</v>
      </c>
      <c r="W79">
        <v>154.33333333333331</v>
      </c>
      <c r="X79">
        <f>AVG!X79-AVG!$AD79</f>
        <v>238.33333333333331</v>
      </c>
      <c r="Y79">
        <f>AVG!Y79-AVG!$AD79</f>
        <v>757</v>
      </c>
      <c r="Z79">
        <v>1177.6666666666667</v>
      </c>
      <c r="AA79">
        <f>AVG!AA79-AVG!$AD79</f>
        <v>3135.6666666666665</v>
      </c>
      <c r="AB79">
        <f>AVG!AB79-AVG!$AD79</f>
        <v>5975.333333333333</v>
      </c>
      <c r="AC79">
        <f>AVG!AC79-AVG!$AD79</f>
        <v>9109</v>
      </c>
      <c r="AD79">
        <f>AVG!AD79-AVG!$AD79</f>
        <v>0</v>
      </c>
    </row>
    <row r="80" spans="1:30" x14ac:dyDescent="0.15">
      <c r="A80" s="1">
        <f>AVG!A80</f>
        <v>8.1712962962962959E-2</v>
      </c>
      <c r="B80">
        <v>104.33333333333334</v>
      </c>
      <c r="C80">
        <f>AVG!C80-AVG!$AD80</f>
        <v>134.66666666666666</v>
      </c>
      <c r="D80">
        <f>AVG!D80-AVG!$AD80</f>
        <v>456.00000000000006</v>
      </c>
      <c r="E80">
        <v>509</v>
      </c>
      <c r="F80">
        <f>AVG!F80-AVG!$AD80</f>
        <v>2226</v>
      </c>
      <c r="G80">
        <f>AVG!G80-AVG!$AD80</f>
        <v>2988.6666666666665</v>
      </c>
      <c r="H80">
        <f>AVG!H80-AVG!$AD80</f>
        <v>5522</v>
      </c>
      <c r="I80">
        <v>214</v>
      </c>
      <c r="J80">
        <f>AVG!J80-AVG!$AD80</f>
        <v>286.66666666666669</v>
      </c>
      <c r="K80">
        <f>AVG!K80-AVG!$AD80</f>
        <v>835.33333333333326</v>
      </c>
      <c r="L80">
        <v>1159</v>
      </c>
      <c r="M80">
        <f>AVG!M80-AVG!$AD80</f>
        <v>2368.6666666666665</v>
      </c>
      <c r="N80">
        <f>AVG!N80-AVG!$AD80</f>
        <v>4346.666666666667</v>
      </c>
      <c r="O80">
        <f>AVG!O80-AVG!$AD80</f>
        <v>7269.666666666667</v>
      </c>
      <c r="P80">
        <v>94</v>
      </c>
      <c r="Q80">
        <f>AVG!Q80-AVG!$AD80</f>
        <v>293.66666666666669</v>
      </c>
      <c r="R80">
        <f>AVG!R80-AVG!$AD80</f>
        <v>385.66666666666669</v>
      </c>
      <c r="S80">
        <v>621.66666666666663</v>
      </c>
      <c r="T80">
        <f>AVG!T80-AVG!$AD80</f>
        <v>1696</v>
      </c>
      <c r="U80">
        <f>AVG!U80-AVG!$AD80</f>
        <v>2605.6666666666665</v>
      </c>
      <c r="V80">
        <f>AVG!V80-AVG!$AD80</f>
        <v>5500</v>
      </c>
      <c r="W80">
        <v>147</v>
      </c>
      <c r="X80">
        <f>AVG!X80-AVG!$AD80</f>
        <v>227.33333333333334</v>
      </c>
      <c r="Y80">
        <f>AVG!Y80-AVG!$AD80</f>
        <v>714</v>
      </c>
      <c r="Z80">
        <v>1127</v>
      </c>
      <c r="AA80">
        <f>AVG!AA80-AVG!$AD80</f>
        <v>3055</v>
      </c>
      <c r="AB80">
        <f>AVG!AB80-AVG!$AD80</f>
        <v>5831.666666666667</v>
      </c>
      <c r="AC80">
        <f>AVG!AC80-AVG!$AD80</f>
        <v>8702</v>
      </c>
      <c r="AD80">
        <f>AVG!AD80-AVG!$AD80</f>
        <v>0</v>
      </c>
    </row>
    <row r="81" spans="1:30" x14ac:dyDescent="0.15">
      <c r="A81" s="1">
        <f>AVG!A81</f>
        <v>8.2754629629629636E-2</v>
      </c>
      <c r="B81">
        <v>99.666666666666671</v>
      </c>
      <c r="C81">
        <f>AVG!C81-AVG!$AD81</f>
        <v>126</v>
      </c>
      <c r="D81">
        <f>AVG!D81-AVG!$AD81</f>
        <v>453</v>
      </c>
      <c r="E81">
        <v>499.99999999999994</v>
      </c>
      <c r="F81">
        <f>AVG!F81-AVG!$AD81</f>
        <v>2160.3333333333335</v>
      </c>
      <c r="G81">
        <f>AVG!G81-AVG!$AD81</f>
        <v>2900</v>
      </c>
      <c r="H81">
        <f>AVG!H81-AVG!$AD81</f>
        <v>5283</v>
      </c>
      <c r="I81">
        <v>210.33333333333331</v>
      </c>
      <c r="J81">
        <f>AVG!J81-AVG!$AD81</f>
        <v>286.33333333333331</v>
      </c>
      <c r="K81">
        <f>AVG!K81-AVG!$AD81</f>
        <v>813.33333333333337</v>
      </c>
      <c r="L81">
        <v>1123.3333333333333</v>
      </c>
      <c r="M81">
        <f>AVG!M81-AVG!$AD81</f>
        <v>2282</v>
      </c>
      <c r="N81">
        <f>AVG!N81-AVG!$AD81</f>
        <v>4213.666666666667</v>
      </c>
      <c r="O81">
        <f>AVG!O81-AVG!$AD81</f>
        <v>6974</v>
      </c>
      <c r="P81">
        <v>75.999999999999986</v>
      </c>
      <c r="Q81">
        <f>AVG!Q81-AVG!$AD81</f>
        <v>273.33333333333331</v>
      </c>
      <c r="R81">
        <f>AVG!R81-AVG!$AD81</f>
        <v>369</v>
      </c>
      <c r="S81">
        <v>574.33333333333337</v>
      </c>
      <c r="T81">
        <f>AVG!T81-AVG!$AD81</f>
        <v>1608.3333333333333</v>
      </c>
      <c r="U81">
        <f>AVG!U81-AVG!$AD81</f>
        <v>2467.6666666666665</v>
      </c>
      <c r="V81">
        <f>AVG!V81-AVG!$AD81</f>
        <v>5272.333333333333</v>
      </c>
      <c r="W81">
        <v>135</v>
      </c>
      <c r="X81">
        <f>AVG!X81-AVG!$AD81</f>
        <v>221.33333333333331</v>
      </c>
      <c r="Y81">
        <f>AVG!Y81-AVG!$AD81</f>
        <v>708</v>
      </c>
      <c r="Z81">
        <v>1075.6666666666665</v>
      </c>
      <c r="AA81">
        <f>AVG!AA81-AVG!$AD81</f>
        <v>2954</v>
      </c>
      <c r="AB81">
        <f>AVG!AB81-AVG!$AD81</f>
        <v>5595.666666666667</v>
      </c>
      <c r="AC81">
        <f>AVG!AC81-AVG!$AD81</f>
        <v>8383</v>
      </c>
      <c r="AD81">
        <f>AVG!AD81-AVG!$AD81</f>
        <v>0</v>
      </c>
    </row>
    <row r="82" spans="1:30" x14ac:dyDescent="0.15">
      <c r="A82" s="1">
        <f>AVG!A82</f>
        <v>8.3796296296296299E-2</v>
      </c>
      <c r="B82">
        <v>102.66666666666666</v>
      </c>
      <c r="C82">
        <f>AVG!C82-AVG!$AD82</f>
        <v>126</v>
      </c>
      <c r="D82">
        <f>AVG!D82-AVG!$AD82</f>
        <v>440.33333333333331</v>
      </c>
      <c r="E82">
        <v>472.66666666666663</v>
      </c>
      <c r="F82">
        <f>AVG!F82-AVG!$AD82</f>
        <v>2070.3333333333335</v>
      </c>
      <c r="G82">
        <f>AVG!G82-AVG!$AD82</f>
        <v>2799</v>
      </c>
      <c r="H82">
        <f>AVG!H82-AVG!$AD82</f>
        <v>5006.6666666666661</v>
      </c>
      <c r="I82">
        <v>210.33333333333331</v>
      </c>
      <c r="J82">
        <f>AVG!J82-AVG!$AD82</f>
        <v>278.33333333333331</v>
      </c>
      <c r="K82">
        <f>AVG!K82-AVG!$AD82</f>
        <v>798.33333333333337</v>
      </c>
      <c r="L82">
        <v>1091</v>
      </c>
      <c r="M82">
        <f>AVG!M82-AVG!$AD82</f>
        <v>2210</v>
      </c>
      <c r="N82">
        <f>AVG!N82-AVG!$AD82</f>
        <v>4085.0000000000005</v>
      </c>
      <c r="O82">
        <f>AVG!O82-AVG!$AD82</f>
        <v>6663</v>
      </c>
      <c r="P82">
        <v>72</v>
      </c>
      <c r="Q82">
        <f>AVG!Q82-AVG!$AD82</f>
        <v>259</v>
      </c>
      <c r="R82">
        <f>AVG!R82-AVG!$AD82</f>
        <v>340.66666666666663</v>
      </c>
      <c r="S82">
        <v>534.66666666666663</v>
      </c>
      <c r="T82">
        <f>AVG!T82-AVG!$AD82</f>
        <v>1503.3333333333333</v>
      </c>
      <c r="U82">
        <f>AVG!U82-AVG!$AD82</f>
        <v>2309.666666666667</v>
      </c>
      <c r="V82">
        <f>AVG!V82-AVG!$AD82</f>
        <v>5018.6666666666661</v>
      </c>
      <c r="W82">
        <v>134.33333333333334</v>
      </c>
      <c r="X82">
        <f>AVG!X82-AVG!$AD82</f>
        <v>226.33333333333334</v>
      </c>
      <c r="Y82">
        <f>AVG!Y82-AVG!$AD82</f>
        <v>687.66666666666674</v>
      </c>
      <c r="Z82">
        <v>1040.3333333333333</v>
      </c>
      <c r="AA82">
        <f>AVG!AA82-AVG!$AD82</f>
        <v>2866.666666666667</v>
      </c>
      <c r="AB82">
        <f>AVG!AB82-AVG!$AD82</f>
        <v>5333.6666666666661</v>
      </c>
      <c r="AC82">
        <f>AVG!AC82-AVG!$AD82</f>
        <v>7980.6666666666661</v>
      </c>
      <c r="AD82">
        <f>AVG!AD82-AVG!$AD82</f>
        <v>0</v>
      </c>
    </row>
    <row r="83" spans="1:30" x14ac:dyDescent="0.15">
      <c r="A83" s="1">
        <f>AVG!A83</f>
        <v>8.4837962962962962E-2</v>
      </c>
      <c r="B83">
        <v>106.66666666666669</v>
      </c>
      <c r="C83">
        <f>AVG!C83-AVG!$AD83</f>
        <v>123.33333333333331</v>
      </c>
      <c r="D83">
        <f>AVG!D83-AVG!$AD83</f>
        <v>430.33333333333337</v>
      </c>
      <c r="E83">
        <v>484.66666666666669</v>
      </c>
      <c r="F83">
        <f>AVG!F83-AVG!$AD83</f>
        <v>2049.6666666666665</v>
      </c>
      <c r="G83">
        <f>AVG!G83-AVG!$AD83</f>
        <v>2679.333333333333</v>
      </c>
      <c r="H83">
        <f>AVG!H83-AVG!$AD83</f>
        <v>4762</v>
      </c>
      <c r="I83">
        <v>216.00000000000003</v>
      </c>
      <c r="J83">
        <f>AVG!J83-AVG!$AD83</f>
        <v>260</v>
      </c>
      <c r="K83">
        <f>AVG!K83-AVG!$AD83</f>
        <v>761</v>
      </c>
      <c r="L83">
        <v>1053</v>
      </c>
      <c r="M83">
        <f>AVG!M83-AVG!$AD83</f>
        <v>2144</v>
      </c>
      <c r="N83">
        <f>AVG!N83-AVG!$AD83</f>
        <v>3921.333333333333</v>
      </c>
      <c r="O83">
        <f>AVG!O83-AVG!$AD83</f>
        <v>6349.3333333333339</v>
      </c>
      <c r="P83">
        <v>85.333333333333343</v>
      </c>
      <c r="Q83">
        <f>AVG!Q83-AVG!$AD83</f>
        <v>238.66666666666666</v>
      </c>
      <c r="R83">
        <f>AVG!R83-AVG!$AD83</f>
        <v>320.33333333333337</v>
      </c>
      <c r="S83">
        <v>507.66666666666669</v>
      </c>
      <c r="T83">
        <f>AVG!T83-AVG!$AD83</f>
        <v>1424.3333333333335</v>
      </c>
      <c r="U83">
        <f>AVG!U83-AVG!$AD83</f>
        <v>2191.6666666666665</v>
      </c>
      <c r="V83">
        <f>AVG!V83-AVG!$AD83</f>
        <v>4819</v>
      </c>
      <c r="W83">
        <v>138.33333333333334</v>
      </c>
      <c r="X83">
        <f>AVG!X83-AVG!$AD83</f>
        <v>210.99999999999997</v>
      </c>
      <c r="Y83">
        <f>AVG!Y83-AVG!$AD83</f>
        <v>659.66666666666663</v>
      </c>
      <c r="Z83">
        <v>1016.3333333333334</v>
      </c>
      <c r="AA83">
        <f>AVG!AA83-AVG!$AD83</f>
        <v>2776.6666666666665</v>
      </c>
      <c r="AB83">
        <f>AVG!AB83-AVG!$AD83</f>
        <v>5162</v>
      </c>
      <c r="AC83">
        <f>AVG!AC83-AVG!$AD83</f>
        <v>7655.3333333333339</v>
      </c>
      <c r="AD83">
        <f>AVG!AD83-AVG!$AD83</f>
        <v>0</v>
      </c>
    </row>
    <row r="84" spans="1:30" x14ac:dyDescent="0.15">
      <c r="A84" s="1">
        <f>AVG!A84</f>
        <v>8.5879629629629625E-2</v>
      </c>
      <c r="B84">
        <v>94.333333333333329</v>
      </c>
      <c r="C84">
        <f>AVG!C84-AVG!$AD84</f>
        <v>125.33333333333331</v>
      </c>
      <c r="D84">
        <f>AVG!D84-AVG!$AD84</f>
        <v>418.33333333333337</v>
      </c>
      <c r="E84">
        <v>436</v>
      </c>
      <c r="F84">
        <f>AVG!F84-AVG!$AD84</f>
        <v>1968.3333333333335</v>
      </c>
      <c r="G84">
        <f>AVG!G84-AVG!$AD84</f>
        <v>2574.333333333333</v>
      </c>
      <c r="H84">
        <f>AVG!H84-AVG!$AD84</f>
        <v>4557</v>
      </c>
      <c r="I84">
        <v>194.66666666666663</v>
      </c>
      <c r="J84">
        <f>AVG!J84-AVG!$AD84</f>
        <v>267.66666666666669</v>
      </c>
      <c r="K84">
        <f>AVG!K84-AVG!$AD84</f>
        <v>747.66666666666663</v>
      </c>
      <c r="L84">
        <v>1011.6666666666666</v>
      </c>
      <c r="M84">
        <f>AVG!M84-AVG!$AD84</f>
        <v>2083.6666666666665</v>
      </c>
      <c r="N84">
        <f>AVG!N84-AVG!$AD84</f>
        <v>3777.333333333333</v>
      </c>
      <c r="O84">
        <f>AVG!O84-AVG!$AD84</f>
        <v>6075.3333333333339</v>
      </c>
      <c r="P84">
        <v>68.333333333333329</v>
      </c>
      <c r="Q84">
        <f>AVG!Q84-AVG!$AD84</f>
        <v>232.33333333333334</v>
      </c>
      <c r="R84">
        <f>AVG!R84-AVG!$AD84</f>
        <v>290.33333333333337</v>
      </c>
      <c r="S84">
        <v>449.99999999999994</v>
      </c>
      <c r="T84">
        <f>AVG!T84-AVG!$AD84</f>
        <v>1329.6666666666667</v>
      </c>
      <c r="U84">
        <f>AVG!U84-AVG!$AD84</f>
        <v>2079</v>
      </c>
      <c r="V84">
        <f>AVG!V84-AVG!$AD84</f>
        <v>4555</v>
      </c>
      <c r="W84">
        <v>131.33333333333331</v>
      </c>
      <c r="X84">
        <f>AVG!X84-AVG!$AD84</f>
        <v>207.99999999999997</v>
      </c>
      <c r="Y84">
        <f>AVG!Y84-AVG!$AD84</f>
        <v>644.33333333333326</v>
      </c>
      <c r="Z84">
        <v>956.00000000000011</v>
      </c>
      <c r="AA84">
        <f>AVG!AA84-AVG!$AD84</f>
        <v>2681.333333333333</v>
      </c>
      <c r="AB84">
        <f>AVG!AB84-AVG!$AD84</f>
        <v>4965.3333333333339</v>
      </c>
      <c r="AC84">
        <f>AVG!AC84-AVG!$AD84</f>
        <v>7347</v>
      </c>
      <c r="AD84">
        <f>AVG!AD84-AVG!$AD84</f>
        <v>0</v>
      </c>
    </row>
    <row r="85" spans="1:30" x14ac:dyDescent="0.15">
      <c r="A85" s="1">
        <f>AVG!A85</f>
        <v>8.6921296296296302E-2</v>
      </c>
      <c r="B85">
        <v>98.333333333333329</v>
      </c>
      <c r="C85">
        <f>AVG!C85-AVG!$AD85</f>
        <v>114</v>
      </c>
      <c r="D85">
        <f>AVG!D85-AVG!$AD85</f>
        <v>420.66666666666663</v>
      </c>
      <c r="E85">
        <v>418.66666666666663</v>
      </c>
      <c r="F85">
        <f>AVG!F85-AVG!$AD85</f>
        <v>1906.3333333333333</v>
      </c>
      <c r="G85">
        <f>AVG!G85-AVG!$AD85</f>
        <v>2480.666666666667</v>
      </c>
      <c r="H85">
        <f>AVG!H85-AVG!$AD85</f>
        <v>4314</v>
      </c>
      <c r="I85">
        <v>201.33333333333331</v>
      </c>
      <c r="J85">
        <f>AVG!J85-AVG!$AD85</f>
        <v>256.33333333333331</v>
      </c>
      <c r="K85">
        <f>AVG!K85-AVG!$AD85</f>
        <v>724.66666666666674</v>
      </c>
      <c r="L85">
        <v>960.66666666666663</v>
      </c>
      <c r="M85">
        <f>AVG!M85-AVG!$AD85</f>
        <v>2013.9999999999998</v>
      </c>
      <c r="N85">
        <f>AVG!N85-AVG!$AD85</f>
        <v>3618</v>
      </c>
      <c r="O85">
        <f>AVG!O85-AVG!$AD85</f>
        <v>5782.6666666666661</v>
      </c>
      <c r="P85">
        <v>72.666666666666671</v>
      </c>
      <c r="Q85">
        <f>AVG!Q85-AVG!$AD85</f>
        <v>218.66666666666666</v>
      </c>
      <c r="R85">
        <f>AVG!R85-AVG!$AD85</f>
        <v>284.33333333333331</v>
      </c>
      <c r="S85">
        <v>438.33333333333331</v>
      </c>
      <c r="T85">
        <f>AVG!T85-AVG!$AD85</f>
        <v>1249.6666666666665</v>
      </c>
      <c r="U85">
        <f>AVG!U85-AVG!$AD85</f>
        <v>1955.6666666666665</v>
      </c>
      <c r="V85">
        <f>AVG!V85-AVG!$AD85</f>
        <v>4383</v>
      </c>
      <c r="W85">
        <v>127.66666666666667</v>
      </c>
      <c r="X85">
        <f>AVG!X85-AVG!$AD85</f>
        <v>205.00000000000003</v>
      </c>
      <c r="Y85">
        <f>AVG!Y85-AVG!$AD85</f>
        <v>611.33333333333337</v>
      </c>
      <c r="Z85">
        <v>924.66666666666674</v>
      </c>
      <c r="AA85">
        <f>AVG!AA85-AVG!$AD85</f>
        <v>2618</v>
      </c>
      <c r="AB85">
        <f>AVG!AB85-AVG!$AD85</f>
        <v>4721.6666666666661</v>
      </c>
      <c r="AC85">
        <f>AVG!AC85-AVG!$AD85</f>
        <v>7050.6666666666661</v>
      </c>
      <c r="AD85">
        <f>AVG!AD85-AVG!$AD85</f>
        <v>0</v>
      </c>
    </row>
    <row r="86" spans="1:30" x14ac:dyDescent="0.15">
      <c r="A86" s="1">
        <f>AVG!A86</f>
        <v>8.7962962962962965E-2</v>
      </c>
      <c r="B86">
        <v>93.333333333333343</v>
      </c>
      <c r="C86">
        <f>AVG!C86-AVG!$AD86</f>
        <v>112.33333333333334</v>
      </c>
      <c r="D86">
        <f>AVG!D86-AVG!$AD86</f>
        <v>392.33333333333331</v>
      </c>
      <c r="E86">
        <v>408</v>
      </c>
      <c r="F86">
        <f>AVG!F86-AVG!$AD86</f>
        <v>1844.3333333333333</v>
      </c>
      <c r="G86">
        <f>AVG!G86-AVG!$AD86</f>
        <v>2369.3333333333335</v>
      </c>
      <c r="H86">
        <f>AVG!H86-AVG!$AD86</f>
        <v>4118.333333333333</v>
      </c>
      <c r="I86">
        <v>204.66666666666669</v>
      </c>
      <c r="J86">
        <f>AVG!J86-AVG!$AD86</f>
        <v>250</v>
      </c>
      <c r="K86">
        <f>AVG!K86-AVG!$AD86</f>
        <v>692.33333333333337</v>
      </c>
      <c r="L86">
        <v>923.33333333333337</v>
      </c>
      <c r="M86">
        <f>AVG!M86-AVG!$AD86</f>
        <v>1930</v>
      </c>
      <c r="N86">
        <f>AVG!N86-AVG!$AD86</f>
        <v>3470.6666666666665</v>
      </c>
      <c r="O86">
        <f>AVG!O86-AVG!$AD86</f>
        <v>5535.333333333333</v>
      </c>
      <c r="P86">
        <v>68</v>
      </c>
      <c r="Q86">
        <f>AVG!Q86-AVG!$AD86</f>
        <v>204.33333333333331</v>
      </c>
      <c r="R86">
        <f>AVG!R86-AVG!$AD86</f>
        <v>255</v>
      </c>
      <c r="S86">
        <v>401.66666666666669</v>
      </c>
      <c r="T86">
        <f>AVG!T86-AVG!$AD86</f>
        <v>1164</v>
      </c>
      <c r="U86">
        <f>AVG!U86-AVG!$AD86</f>
        <v>1846.3333333333333</v>
      </c>
      <c r="V86">
        <f>AVG!V86-AVG!$AD86</f>
        <v>4150.666666666667</v>
      </c>
      <c r="W86">
        <v>122</v>
      </c>
      <c r="X86">
        <f>AVG!X86-AVG!$AD86</f>
        <v>190.33333333333334</v>
      </c>
      <c r="Y86">
        <f>AVG!Y86-AVG!$AD86</f>
        <v>591.66666666666663</v>
      </c>
      <c r="Z86">
        <v>878.66666666666663</v>
      </c>
      <c r="AA86">
        <f>AVG!AA86-AVG!$AD86</f>
        <v>2515.3333333333335</v>
      </c>
      <c r="AB86">
        <f>AVG!AB86-AVG!$AD86</f>
        <v>4526.333333333333</v>
      </c>
      <c r="AC86">
        <f>AVG!AC86-AVG!$AD86</f>
        <v>6718</v>
      </c>
      <c r="AD86">
        <f>AVG!AD86-AVG!$AD86</f>
        <v>0</v>
      </c>
    </row>
    <row r="87" spans="1:30" x14ac:dyDescent="0.15">
      <c r="A87" s="1">
        <f>AVG!A87</f>
        <v>8.9004629629629628E-2</v>
      </c>
      <c r="B87">
        <v>98.666666666666671</v>
      </c>
      <c r="C87">
        <f>AVG!C87-AVG!$AD87</f>
        <v>101.66666666666666</v>
      </c>
      <c r="D87">
        <f>AVG!D87-AVG!$AD87</f>
        <v>380</v>
      </c>
      <c r="E87">
        <v>392.33333333333337</v>
      </c>
      <c r="F87">
        <f>AVG!F87-AVG!$AD87</f>
        <v>1773.6666666666667</v>
      </c>
      <c r="G87">
        <f>AVG!G87-AVG!$AD87</f>
        <v>2254.333333333333</v>
      </c>
      <c r="H87">
        <f>AVG!H87-AVG!$AD87</f>
        <v>3911</v>
      </c>
      <c r="I87">
        <v>202</v>
      </c>
      <c r="J87">
        <f>AVG!J87-AVG!$AD87</f>
        <v>238.99999999999997</v>
      </c>
      <c r="K87">
        <f>AVG!K87-AVG!$AD87</f>
        <v>659</v>
      </c>
      <c r="L87">
        <v>894.33333333333326</v>
      </c>
      <c r="M87">
        <f>AVG!M87-AVG!$AD87</f>
        <v>1836.6666666666667</v>
      </c>
      <c r="N87">
        <f>AVG!N87-AVG!$AD87</f>
        <v>3304.6666666666665</v>
      </c>
      <c r="O87">
        <f>AVG!O87-AVG!$AD87</f>
        <v>5274</v>
      </c>
      <c r="P87">
        <v>63.000000000000014</v>
      </c>
      <c r="Q87">
        <f>AVG!Q87-AVG!$AD87</f>
        <v>175.33333333333331</v>
      </c>
      <c r="R87">
        <f>AVG!R87-AVG!$AD87</f>
        <v>225.33333333333334</v>
      </c>
      <c r="S87">
        <v>371.33333333333337</v>
      </c>
      <c r="T87">
        <f>AVG!T87-AVG!$AD87</f>
        <v>1083.6666666666667</v>
      </c>
      <c r="U87">
        <f>AVG!U87-AVG!$AD87</f>
        <v>1723</v>
      </c>
      <c r="V87">
        <f>AVG!V87-AVG!$AD87</f>
        <v>3994.6666666666665</v>
      </c>
      <c r="W87">
        <v>119.00000000000001</v>
      </c>
      <c r="X87">
        <f>AVG!X87-AVG!$AD87</f>
        <v>182.33333333333331</v>
      </c>
      <c r="Y87">
        <f>AVG!Y87-AVG!$AD87</f>
        <v>565</v>
      </c>
      <c r="Z87">
        <v>838.33333333333326</v>
      </c>
      <c r="AA87">
        <f>AVG!AA87-AVG!$AD87</f>
        <v>2422</v>
      </c>
      <c r="AB87">
        <f>AVG!AB87-AVG!$AD87</f>
        <v>4302</v>
      </c>
      <c r="AC87">
        <f>AVG!AC87-AVG!$AD87</f>
        <v>6395.666666666667</v>
      </c>
      <c r="AD87">
        <f>AVG!AD87-AVG!$AD87</f>
        <v>0</v>
      </c>
    </row>
    <row r="88" spans="1:30" x14ac:dyDescent="0.15">
      <c r="A88" s="1">
        <f>AVG!A88</f>
        <v>9.0046296296296291E-2</v>
      </c>
      <c r="B88">
        <v>90.999999999999986</v>
      </c>
      <c r="C88">
        <f>AVG!C88-AVG!$AD88</f>
        <v>97.666666666666686</v>
      </c>
      <c r="D88">
        <f>AVG!D88-AVG!$AD88</f>
        <v>368.66666666666663</v>
      </c>
      <c r="E88">
        <v>383</v>
      </c>
      <c r="F88">
        <f>AVG!F88-AVG!$AD88</f>
        <v>1710.3333333333333</v>
      </c>
      <c r="G88">
        <f>AVG!G88-AVG!$AD88</f>
        <v>2149</v>
      </c>
      <c r="H88">
        <f>AVG!H88-AVG!$AD88</f>
        <v>3725.3333333333335</v>
      </c>
      <c r="I88">
        <v>198.66666666666663</v>
      </c>
      <c r="J88">
        <f>AVG!J88-AVG!$AD88</f>
        <v>233.33333333333334</v>
      </c>
      <c r="K88">
        <f>AVG!K88-AVG!$AD88</f>
        <v>653.33333333333337</v>
      </c>
      <c r="L88">
        <v>868.66666666666674</v>
      </c>
      <c r="M88">
        <f>AVG!M88-AVG!$AD88</f>
        <v>1786.6666666666665</v>
      </c>
      <c r="N88">
        <f>AVG!N88-AVG!$AD88</f>
        <v>3137.666666666667</v>
      </c>
      <c r="O88">
        <f>AVG!O88-AVG!$AD88</f>
        <v>5020</v>
      </c>
      <c r="P88">
        <v>66.999999999999986</v>
      </c>
      <c r="Q88">
        <f>AVG!Q88-AVG!$AD88</f>
        <v>189</v>
      </c>
      <c r="R88">
        <f>AVG!R88-AVG!$AD88</f>
        <v>215.66666666666666</v>
      </c>
      <c r="S88">
        <v>353.33333333333331</v>
      </c>
      <c r="T88">
        <f>AVG!T88-AVG!$AD88</f>
        <v>1023.0000000000001</v>
      </c>
      <c r="U88">
        <f>AVG!U88-AVG!$AD88</f>
        <v>1625.3333333333333</v>
      </c>
      <c r="V88">
        <f>AVG!V88-AVG!$AD88</f>
        <v>3769.666666666667</v>
      </c>
      <c r="W88">
        <v>118.66666666666667</v>
      </c>
      <c r="X88">
        <f>AVG!X88-AVG!$AD88</f>
        <v>177.33333333333334</v>
      </c>
      <c r="Y88">
        <f>AVG!Y88-AVG!$AD88</f>
        <v>541</v>
      </c>
      <c r="Z88">
        <v>812</v>
      </c>
      <c r="AA88">
        <f>AVG!AA88-AVG!$AD88</f>
        <v>2352.666666666667</v>
      </c>
      <c r="AB88">
        <f>AVG!AB88-AVG!$AD88</f>
        <v>4107</v>
      </c>
      <c r="AC88">
        <f>AVG!AC88-AVG!$AD88</f>
        <v>6128</v>
      </c>
      <c r="AD88">
        <f>AVG!AD88-AVG!$AD88</f>
        <v>0</v>
      </c>
    </row>
    <row r="89" spans="1:30" x14ac:dyDescent="0.15">
      <c r="A89" s="1">
        <f>AVG!A89</f>
        <v>9.1087962962962954E-2</v>
      </c>
      <c r="B89">
        <v>96.333333333333343</v>
      </c>
      <c r="C89">
        <f>AVG!C89-AVG!$AD89</f>
        <v>97</v>
      </c>
      <c r="D89">
        <f>AVG!D89-AVG!$AD89</f>
        <v>363.66666666666669</v>
      </c>
      <c r="E89">
        <v>367.33333333333331</v>
      </c>
      <c r="F89">
        <f>AVG!F89-AVG!$AD89</f>
        <v>1647.6666666666667</v>
      </c>
      <c r="G89">
        <f>AVG!G89-AVG!$AD89</f>
        <v>2012</v>
      </c>
      <c r="H89">
        <f>AVG!H89-AVG!$AD89</f>
        <v>3556.6666666666665</v>
      </c>
      <c r="I89">
        <v>187.66666666666669</v>
      </c>
      <c r="J89">
        <f>AVG!J89-AVG!$AD89</f>
        <v>225.66666666666669</v>
      </c>
      <c r="K89">
        <f>AVG!K89-AVG!$AD89</f>
        <v>624</v>
      </c>
      <c r="L89">
        <v>844.33333333333337</v>
      </c>
      <c r="M89">
        <f>AVG!M89-AVG!$AD89</f>
        <v>1718</v>
      </c>
      <c r="N89">
        <f>AVG!N89-AVG!$AD89</f>
        <v>2996</v>
      </c>
      <c r="O89">
        <f>AVG!O89-AVG!$AD89</f>
        <v>4813.333333333333</v>
      </c>
      <c r="P89">
        <v>54.000000000000007</v>
      </c>
      <c r="Q89">
        <f>AVG!Q89-AVG!$AD89</f>
        <v>165</v>
      </c>
      <c r="R89">
        <f>AVG!R89-AVG!$AD89</f>
        <v>194.33333333333334</v>
      </c>
      <c r="S89">
        <v>313</v>
      </c>
      <c r="T89">
        <f>AVG!T89-AVG!$AD89</f>
        <v>962.66666666666663</v>
      </c>
      <c r="U89">
        <f>AVG!U89-AVG!$AD89</f>
        <v>1525</v>
      </c>
      <c r="V89">
        <f>AVG!V89-AVG!$AD89</f>
        <v>3619.3333333333335</v>
      </c>
      <c r="W89">
        <v>124</v>
      </c>
      <c r="X89">
        <f>AVG!X89-AVG!$AD89</f>
        <v>167.66666666666666</v>
      </c>
      <c r="Y89">
        <f>AVG!Y89-AVG!$AD89</f>
        <v>531</v>
      </c>
      <c r="Z89">
        <v>778.66666666666674</v>
      </c>
      <c r="AA89">
        <f>AVG!AA89-AVG!$AD89</f>
        <v>2264.3333333333335</v>
      </c>
      <c r="AB89">
        <f>AVG!AB89-AVG!$AD89</f>
        <v>3888.3333333333335</v>
      </c>
      <c r="AC89">
        <f>AVG!AC89-AVG!$AD89</f>
        <v>5881.666666666667</v>
      </c>
      <c r="AD89">
        <f>AVG!AD89-AVG!$AD89</f>
        <v>0</v>
      </c>
    </row>
    <row r="90" spans="1:30" x14ac:dyDescent="0.15">
      <c r="A90" s="1">
        <f>AVG!A90</f>
        <v>9.2129629629629631E-2</v>
      </c>
      <c r="B90">
        <v>91.666666666666657</v>
      </c>
      <c r="C90">
        <f>AVG!C90-AVG!$AD90</f>
        <v>104.33333333333334</v>
      </c>
      <c r="D90">
        <f>AVG!D90-AVG!$AD90</f>
        <v>362</v>
      </c>
      <c r="E90">
        <v>347</v>
      </c>
      <c r="F90">
        <f>AVG!F90-AVG!$AD90</f>
        <v>1588</v>
      </c>
      <c r="G90">
        <f>AVG!G90-AVG!$AD90</f>
        <v>1944.3333333333333</v>
      </c>
      <c r="H90">
        <f>AVG!H90-AVG!$AD90</f>
        <v>3383.6666666666665</v>
      </c>
      <c r="I90">
        <v>183.66666666666666</v>
      </c>
      <c r="J90">
        <f>AVG!J90-AVG!$AD90</f>
        <v>241.33333333333331</v>
      </c>
      <c r="K90">
        <f>AVG!K90-AVG!$AD90</f>
        <v>623</v>
      </c>
      <c r="L90">
        <v>784.33333333333337</v>
      </c>
      <c r="M90">
        <f>AVG!M90-AVG!$AD90</f>
        <v>1653.3333333333333</v>
      </c>
      <c r="N90">
        <f>AVG!N90-AVG!$AD90</f>
        <v>2869</v>
      </c>
      <c r="O90">
        <f>AVG!O90-AVG!$AD90</f>
        <v>4592</v>
      </c>
      <c r="P90">
        <v>53</v>
      </c>
      <c r="Q90">
        <f>AVG!Q90-AVG!$AD90</f>
        <v>173</v>
      </c>
      <c r="R90">
        <f>AVG!R90-AVG!$AD90</f>
        <v>188</v>
      </c>
      <c r="S90">
        <v>297.33333333333331</v>
      </c>
      <c r="T90">
        <f>AVG!T90-AVG!$AD90</f>
        <v>909</v>
      </c>
      <c r="U90">
        <f>AVG!U90-AVG!$AD90</f>
        <v>1449</v>
      </c>
      <c r="V90">
        <f>AVG!V90-AVG!$AD90</f>
        <v>3440.6666666666665</v>
      </c>
      <c r="W90">
        <v>118</v>
      </c>
      <c r="X90">
        <f>AVG!X90-AVG!$AD90</f>
        <v>170</v>
      </c>
      <c r="Y90">
        <f>AVG!Y90-AVG!$AD90</f>
        <v>521.66666666666663</v>
      </c>
      <c r="Z90">
        <v>743.33333333333337</v>
      </c>
      <c r="AA90">
        <f>AVG!AA90-AVG!$AD90</f>
        <v>2159.3333333333335</v>
      </c>
      <c r="AB90">
        <f>AVG!AB90-AVG!$AD90</f>
        <v>3703.6666666666665</v>
      </c>
      <c r="AC90">
        <f>AVG!AC90-AVG!$AD90</f>
        <v>5620.333333333333</v>
      </c>
      <c r="AD90">
        <f>AVG!AD90-AVG!$AD90</f>
        <v>0</v>
      </c>
    </row>
    <row r="91" spans="1:30" x14ac:dyDescent="0.15">
      <c r="A91" s="1">
        <f>AVG!A91</f>
        <v>9.3171296296296294E-2</v>
      </c>
      <c r="B91">
        <v>78.999999999999986</v>
      </c>
      <c r="C91">
        <f>AVG!C91-AVG!$AD91</f>
        <v>100.66666666666669</v>
      </c>
      <c r="D91">
        <f>AVG!D91-AVG!$AD91</f>
        <v>356.33333333333331</v>
      </c>
      <c r="E91">
        <v>326</v>
      </c>
      <c r="F91">
        <f>AVG!F91-AVG!$AD91</f>
        <v>1523.6666666666665</v>
      </c>
      <c r="G91">
        <f>AVG!G91-AVG!$AD91</f>
        <v>1827.3333333333333</v>
      </c>
      <c r="H91">
        <f>AVG!H91-AVG!$AD91</f>
        <v>3233.3333333333335</v>
      </c>
      <c r="I91">
        <v>187</v>
      </c>
      <c r="J91">
        <f>AVG!J91-AVG!$AD91</f>
        <v>231.00000000000003</v>
      </c>
      <c r="K91">
        <f>AVG!K91-AVG!$AD91</f>
        <v>601.66666666666674</v>
      </c>
      <c r="L91">
        <v>760</v>
      </c>
      <c r="M91">
        <f>AVG!M91-AVG!$AD91</f>
        <v>1590</v>
      </c>
      <c r="N91">
        <f>AVG!N91-AVG!$AD91</f>
        <v>2686.666666666667</v>
      </c>
      <c r="O91">
        <f>AVG!O91-AVG!$AD91</f>
        <v>4362</v>
      </c>
      <c r="P91">
        <v>59.999999999999986</v>
      </c>
      <c r="Q91">
        <f>AVG!Q91-AVG!$AD91</f>
        <v>166</v>
      </c>
      <c r="R91">
        <f>AVG!R91-AVG!$AD91</f>
        <v>180</v>
      </c>
      <c r="S91">
        <v>277.66666666666663</v>
      </c>
      <c r="T91">
        <f>AVG!T91-AVG!$AD91</f>
        <v>839.33333333333337</v>
      </c>
      <c r="U91">
        <f>AVG!U91-AVG!$AD91</f>
        <v>1360</v>
      </c>
      <c r="V91">
        <f>AVG!V91-AVG!$AD91</f>
        <v>3278.3333333333335</v>
      </c>
      <c r="W91">
        <v>113.33333333333333</v>
      </c>
      <c r="X91">
        <f>AVG!X91-AVG!$AD91</f>
        <v>166.66666666666669</v>
      </c>
      <c r="Y91">
        <f>AVG!Y91-AVG!$AD91</f>
        <v>498.66666666666669</v>
      </c>
      <c r="Z91">
        <v>712.33333333333337</v>
      </c>
      <c r="AA91">
        <f>AVG!AA91-AVG!$AD91</f>
        <v>2085</v>
      </c>
      <c r="AB91">
        <f>AVG!AB91-AVG!$AD91</f>
        <v>3525.3333333333335</v>
      </c>
      <c r="AC91">
        <f>AVG!AC91-AVG!$AD91</f>
        <v>5355.6666666666661</v>
      </c>
      <c r="AD91">
        <f>AVG!AD91-AVG!$AD91</f>
        <v>0</v>
      </c>
    </row>
    <row r="92" spans="1:30" x14ac:dyDescent="0.15">
      <c r="A92" s="1">
        <f>AVG!A92</f>
        <v>9.4212962962962957E-2</v>
      </c>
      <c r="B92">
        <v>85.666666666666657</v>
      </c>
      <c r="C92">
        <f>AVG!C92-AVG!$AD92</f>
        <v>110.33333333333334</v>
      </c>
      <c r="D92">
        <f>AVG!D92-AVG!$AD92</f>
        <v>357.33333333333331</v>
      </c>
      <c r="E92">
        <v>314.66666666666669</v>
      </c>
      <c r="F92">
        <f>AVG!F92-AVG!$AD92</f>
        <v>1486</v>
      </c>
      <c r="G92">
        <f>AVG!G92-AVG!$AD92</f>
        <v>1728.6666666666667</v>
      </c>
      <c r="H92">
        <f>AVG!H92-AVG!$AD92</f>
        <v>3075</v>
      </c>
      <c r="I92">
        <v>178</v>
      </c>
      <c r="J92">
        <f>AVG!J92-AVG!$AD92</f>
        <v>228.66666666666669</v>
      </c>
      <c r="K92">
        <f>AVG!K92-AVG!$AD92</f>
        <v>589.33333333333337</v>
      </c>
      <c r="L92">
        <v>732.33333333333337</v>
      </c>
      <c r="M92">
        <f>AVG!M92-AVG!$AD92</f>
        <v>1505.3333333333333</v>
      </c>
      <c r="N92">
        <f>AVG!N92-AVG!$AD92</f>
        <v>2572</v>
      </c>
      <c r="O92">
        <f>AVG!O92-AVG!$AD92</f>
        <v>4175</v>
      </c>
      <c r="P92">
        <v>55.666666666666671</v>
      </c>
      <c r="Q92">
        <f>AVG!Q92-AVG!$AD92</f>
        <v>161.33333333333334</v>
      </c>
      <c r="R92">
        <f>AVG!R92-AVG!$AD92</f>
        <v>169.66666666666666</v>
      </c>
      <c r="S92">
        <v>263</v>
      </c>
      <c r="T92">
        <f>AVG!T92-AVG!$AD92</f>
        <v>806</v>
      </c>
      <c r="U92">
        <f>AVG!U92-AVG!$AD92</f>
        <v>1275.6666666666667</v>
      </c>
      <c r="V92">
        <f>AVG!V92-AVG!$AD92</f>
        <v>3135.6666666666665</v>
      </c>
      <c r="W92">
        <v>103.66666666666666</v>
      </c>
      <c r="X92">
        <f>AVG!X92-AVG!$AD92</f>
        <v>173.33333333333334</v>
      </c>
      <c r="Y92">
        <f>AVG!Y92-AVG!$AD92</f>
        <v>484</v>
      </c>
      <c r="Z92">
        <v>670.66666666666663</v>
      </c>
      <c r="AA92">
        <f>AVG!AA92-AVG!$AD92</f>
        <v>1997.3333333333333</v>
      </c>
      <c r="AB92">
        <f>AVG!AB92-AVG!$AD92</f>
        <v>3361.6666666666665</v>
      </c>
      <c r="AC92">
        <f>AVG!AC92-AVG!$AD92</f>
        <v>5164.333333333333</v>
      </c>
      <c r="AD92">
        <f>AVG!AD92-AVG!$AD92</f>
        <v>0</v>
      </c>
    </row>
    <row r="93" spans="1:30" x14ac:dyDescent="0.15">
      <c r="A93" s="1">
        <f>AVG!A93</f>
        <v>9.525462962962962E-2</v>
      </c>
      <c r="B93">
        <v>88.333333333333329</v>
      </c>
      <c r="C93">
        <f>AVG!C93-AVG!$AD93</f>
        <v>92.666666666666686</v>
      </c>
      <c r="D93">
        <f>AVG!D93-AVG!$AD93</f>
        <v>320.66666666666663</v>
      </c>
      <c r="E93">
        <v>309.66666666666669</v>
      </c>
      <c r="F93">
        <f>AVG!F93-AVG!$AD93</f>
        <v>1396.6666666666665</v>
      </c>
      <c r="G93">
        <f>AVG!G93-AVG!$AD93</f>
        <v>1624.6666666666665</v>
      </c>
      <c r="H93">
        <f>AVG!H93-AVG!$AD93</f>
        <v>2893.3333333333335</v>
      </c>
      <c r="I93">
        <v>187.66666666666669</v>
      </c>
      <c r="J93">
        <f>AVG!J93-AVG!$AD93</f>
        <v>212.66666666666666</v>
      </c>
      <c r="K93">
        <f>AVG!K93-AVG!$AD93</f>
        <v>553</v>
      </c>
      <c r="L93">
        <v>715</v>
      </c>
      <c r="M93">
        <f>AVG!M93-AVG!$AD93</f>
        <v>1428</v>
      </c>
      <c r="N93">
        <f>AVG!N93-AVG!$AD93</f>
        <v>2432.666666666667</v>
      </c>
      <c r="O93">
        <f>AVG!O93-AVG!$AD93</f>
        <v>3985.666666666667</v>
      </c>
      <c r="P93">
        <v>54.333333333333343</v>
      </c>
      <c r="Q93">
        <f>AVG!Q93-AVG!$AD93</f>
        <v>144</v>
      </c>
      <c r="R93">
        <f>AVG!R93-AVG!$AD93</f>
        <v>136.33333333333334</v>
      </c>
      <c r="S93">
        <v>237</v>
      </c>
      <c r="T93">
        <f>AVG!T93-AVG!$AD93</f>
        <v>732</v>
      </c>
      <c r="U93">
        <f>AVG!U93-AVG!$AD93</f>
        <v>1196</v>
      </c>
      <c r="V93">
        <f>AVG!V93-AVG!$AD93</f>
        <v>2953.666666666667</v>
      </c>
      <c r="W93">
        <v>107.00000000000001</v>
      </c>
      <c r="X93">
        <f>AVG!X93-AVG!$AD93</f>
        <v>146.33333333333334</v>
      </c>
      <c r="Y93">
        <f>AVG!Y93-AVG!$AD93</f>
        <v>460.66666666666669</v>
      </c>
      <c r="Z93">
        <v>656</v>
      </c>
      <c r="AA93">
        <f>AVG!AA93-AVG!$AD93</f>
        <v>1884.6666666666665</v>
      </c>
      <c r="AB93">
        <f>AVG!AB93-AVG!$AD93</f>
        <v>3152</v>
      </c>
      <c r="AC93">
        <f>AVG!AC93-AVG!$AD93</f>
        <v>4876.6666666666661</v>
      </c>
      <c r="AD93">
        <f>AVG!AD93-AVG!$AD93</f>
        <v>0</v>
      </c>
    </row>
    <row r="94" spans="1:30" x14ac:dyDescent="0.15">
      <c r="A94" s="1">
        <f>AVG!A94</f>
        <v>9.6296296296296283E-2</v>
      </c>
      <c r="B94">
        <v>82.333333333333329</v>
      </c>
      <c r="C94">
        <f>AVG!C94-AVG!$AD94</f>
        <v>94</v>
      </c>
      <c r="D94">
        <f>AVG!D94-AVG!$AD94</f>
        <v>336.33333333333331</v>
      </c>
      <c r="E94">
        <v>290.66666666666663</v>
      </c>
      <c r="F94">
        <f>AVG!F94-AVG!$AD94</f>
        <v>1351.3333333333333</v>
      </c>
      <c r="G94">
        <f>AVG!G94-AVG!$AD94</f>
        <v>1533</v>
      </c>
      <c r="H94">
        <f>AVG!H94-AVG!$AD94</f>
        <v>2758.3333333333335</v>
      </c>
      <c r="I94">
        <v>184.66666666666669</v>
      </c>
      <c r="J94">
        <f>AVG!J94-AVG!$AD94</f>
        <v>212.33333333333331</v>
      </c>
      <c r="K94">
        <f>AVG!K94-AVG!$AD94</f>
        <v>557.66666666666663</v>
      </c>
      <c r="L94">
        <v>685</v>
      </c>
      <c r="M94">
        <f>AVG!M94-AVG!$AD94</f>
        <v>1371.6666666666667</v>
      </c>
      <c r="N94">
        <f>AVG!N94-AVG!$AD94</f>
        <v>2302.6666666666665</v>
      </c>
      <c r="O94">
        <f>AVG!O94-AVG!$AD94</f>
        <v>3772</v>
      </c>
      <c r="P94">
        <v>52.666666666666657</v>
      </c>
      <c r="Q94">
        <f>AVG!Q94-AVG!$AD94</f>
        <v>141</v>
      </c>
      <c r="R94">
        <f>AVG!R94-AVG!$AD94</f>
        <v>132</v>
      </c>
      <c r="S94">
        <v>233.33333333333331</v>
      </c>
      <c r="T94">
        <f>AVG!T94-AVG!$AD94</f>
        <v>693</v>
      </c>
      <c r="U94">
        <f>AVG!U94-AVG!$AD94</f>
        <v>1124.6666666666667</v>
      </c>
      <c r="V94">
        <f>AVG!V94-AVG!$AD94</f>
        <v>2819</v>
      </c>
      <c r="W94">
        <v>110.33333333333333</v>
      </c>
      <c r="X94">
        <f>AVG!X94-AVG!$AD94</f>
        <v>152</v>
      </c>
      <c r="Y94">
        <f>AVG!Y94-AVG!$AD94</f>
        <v>451.33333333333331</v>
      </c>
      <c r="Z94">
        <v>619</v>
      </c>
      <c r="AA94">
        <f>AVG!AA94-AVG!$AD94</f>
        <v>1816.6666666666667</v>
      </c>
      <c r="AB94">
        <f>AVG!AB94-AVG!$AD94</f>
        <v>2996.3333333333335</v>
      </c>
      <c r="AC94">
        <f>AVG!AC94-AVG!$AD94</f>
        <v>4675.666666666667</v>
      </c>
      <c r="AD94">
        <f>AVG!AD94-AVG!$AD94</f>
        <v>0</v>
      </c>
    </row>
    <row r="95" spans="1:30" x14ac:dyDescent="0.15">
      <c r="A95" s="1">
        <f>AVG!A95</f>
        <v>9.7337962962962973E-2</v>
      </c>
      <c r="B95">
        <v>90.333333333333329</v>
      </c>
      <c r="C95">
        <f>AVG!C95-AVG!$AD95</f>
        <v>97.666666666666657</v>
      </c>
      <c r="D95">
        <f>AVG!D95-AVG!$AD95</f>
        <v>325.33333333333337</v>
      </c>
      <c r="E95">
        <v>293</v>
      </c>
      <c r="F95">
        <f>AVG!F95-AVG!$AD95</f>
        <v>1297</v>
      </c>
      <c r="G95">
        <f>AVG!G95-AVG!$AD95</f>
        <v>1460.3333333333335</v>
      </c>
      <c r="H95">
        <f>AVG!H95-AVG!$AD95</f>
        <v>2639.333333333333</v>
      </c>
      <c r="I95">
        <v>188.66666666666669</v>
      </c>
      <c r="J95">
        <f>AVG!J95-AVG!$AD95</f>
        <v>217.66666666666666</v>
      </c>
      <c r="K95">
        <f>AVG!K95-AVG!$AD95</f>
        <v>522.66666666666663</v>
      </c>
      <c r="L95">
        <v>660.66666666666674</v>
      </c>
      <c r="M95">
        <f>AVG!M95-AVG!$AD95</f>
        <v>1309</v>
      </c>
      <c r="N95">
        <f>AVG!N95-AVG!$AD95</f>
        <v>2173</v>
      </c>
      <c r="O95">
        <f>AVG!O95-AVG!$AD95</f>
        <v>3613.333333333333</v>
      </c>
      <c r="P95">
        <v>48.666666666666657</v>
      </c>
      <c r="Q95">
        <f>AVG!Q95-AVG!$AD95</f>
        <v>136.33333333333331</v>
      </c>
      <c r="R95">
        <f>AVG!R95-AVG!$AD95</f>
        <v>128.66666666666666</v>
      </c>
      <c r="S95">
        <v>226.33333333333331</v>
      </c>
      <c r="T95">
        <f>AVG!T95-AVG!$AD95</f>
        <v>641.66666666666663</v>
      </c>
      <c r="U95">
        <f>AVG!U95-AVG!$AD95</f>
        <v>1067.3333333333335</v>
      </c>
      <c r="V95">
        <f>AVG!V95-AVG!$AD95</f>
        <v>2697</v>
      </c>
      <c r="W95">
        <v>105.99999999999999</v>
      </c>
      <c r="X95">
        <f>AVG!X95-AVG!$AD95</f>
        <v>144.66666666666666</v>
      </c>
      <c r="Y95">
        <f>AVG!Y95-AVG!$AD95</f>
        <v>426.33333333333337</v>
      </c>
      <c r="Z95">
        <v>595</v>
      </c>
      <c r="AA95">
        <f>AVG!AA95-AVG!$AD95</f>
        <v>1744</v>
      </c>
      <c r="AB95">
        <f>AVG!AB95-AVG!$AD95</f>
        <v>2848</v>
      </c>
      <c r="AC95">
        <f>AVG!AC95-AVG!$AD95</f>
        <v>4468.666666666667</v>
      </c>
      <c r="AD95">
        <f>AVG!AD95-AVG!$AD95</f>
        <v>0</v>
      </c>
    </row>
    <row r="96" spans="1:30" x14ac:dyDescent="0.15">
      <c r="A96" s="1">
        <f>AVG!A96</f>
        <v>9.8379629629629636E-2</v>
      </c>
      <c r="B96">
        <v>75.999999999999986</v>
      </c>
      <c r="C96">
        <f>AVG!C96-AVG!$AD96</f>
        <v>98</v>
      </c>
      <c r="D96">
        <f>AVG!D96-AVG!$AD96</f>
        <v>313.33333333333331</v>
      </c>
      <c r="E96">
        <v>269.66666666666663</v>
      </c>
      <c r="F96">
        <f>AVG!F96-AVG!$AD96</f>
        <v>1238.3333333333333</v>
      </c>
      <c r="G96">
        <f>AVG!G96-AVG!$AD96</f>
        <v>1353.6666666666667</v>
      </c>
      <c r="H96">
        <f>AVG!H96-AVG!$AD96</f>
        <v>2492.3333333333335</v>
      </c>
      <c r="I96">
        <v>176.66666666666669</v>
      </c>
      <c r="J96">
        <f>AVG!J96-AVG!$AD96</f>
        <v>212.33333333333331</v>
      </c>
      <c r="K96">
        <f>AVG!K96-AVG!$AD96</f>
        <v>510.33333333333337</v>
      </c>
      <c r="L96">
        <v>617</v>
      </c>
      <c r="M96">
        <f>AVG!M96-AVG!$AD96</f>
        <v>1224</v>
      </c>
      <c r="N96">
        <f>AVG!N96-AVG!$AD96</f>
        <v>2062.3333333333335</v>
      </c>
      <c r="O96">
        <f>AVG!O96-AVG!$AD96</f>
        <v>3423.3333333333335</v>
      </c>
      <c r="P96">
        <v>42.333333333333329</v>
      </c>
      <c r="Q96">
        <f>AVG!Q96-AVG!$AD96</f>
        <v>128</v>
      </c>
      <c r="R96">
        <f>AVG!R96-AVG!$AD96</f>
        <v>121</v>
      </c>
      <c r="S96">
        <v>200.66666666666663</v>
      </c>
      <c r="T96">
        <f>AVG!T96-AVG!$AD96</f>
        <v>616.33333333333337</v>
      </c>
      <c r="U96">
        <f>AVG!U96-AVG!$AD96</f>
        <v>997.33333333333326</v>
      </c>
      <c r="V96">
        <f>AVG!V96-AVG!$AD96</f>
        <v>2567.6666666666665</v>
      </c>
      <c r="W96">
        <v>107.99999999999999</v>
      </c>
      <c r="X96">
        <f>AVG!X96-AVG!$AD96</f>
        <v>143.66666666666666</v>
      </c>
      <c r="Y96">
        <f>AVG!Y96-AVG!$AD96</f>
        <v>417.66666666666669</v>
      </c>
      <c r="Z96">
        <v>567.66666666666674</v>
      </c>
      <c r="AA96">
        <f>AVG!AA96-AVG!$AD96</f>
        <v>1639</v>
      </c>
      <c r="AB96">
        <f>AVG!AB96-AVG!$AD96</f>
        <v>2673.3333333333335</v>
      </c>
      <c r="AC96">
        <f>AVG!AC96-AVG!$AD96</f>
        <v>4266</v>
      </c>
      <c r="AD96">
        <f>AVG!AD96-AVG!$AD96</f>
        <v>0</v>
      </c>
    </row>
    <row r="97" spans="1:30" x14ac:dyDescent="0.15">
      <c r="A97" s="1">
        <f>AVG!A97</f>
        <v>9.9421296296296299E-2</v>
      </c>
      <c r="B97">
        <v>81.666666666666657</v>
      </c>
      <c r="C97">
        <f>AVG!C97-AVG!$AD97</f>
        <v>101.66666666666666</v>
      </c>
      <c r="D97">
        <f>AVG!D97-AVG!$AD97</f>
        <v>315.66666666666669</v>
      </c>
      <c r="E97">
        <v>250.33333333333331</v>
      </c>
      <c r="F97">
        <f>AVG!F97-AVG!$AD97</f>
        <v>1167.3333333333335</v>
      </c>
      <c r="G97">
        <f>AVG!G97-AVG!$AD97</f>
        <v>1300.3333333333335</v>
      </c>
      <c r="H97">
        <f>AVG!H97-AVG!$AD97</f>
        <v>2386.6666666666665</v>
      </c>
      <c r="I97">
        <v>178.66666666666666</v>
      </c>
      <c r="J97">
        <f>AVG!J97-AVG!$AD97</f>
        <v>209.66666666666666</v>
      </c>
      <c r="K97">
        <f>AVG!K97-AVG!$AD97</f>
        <v>507.33333333333331</v>
      </c>
      <c r="L97">
        <v>602.33333333333337</v>
      </c>
      <c r="M97">
        <f>AVG!M97-AVG!$AD97</f>
        <v>1159</v>
      </c>
      <c r="N97">
        <f>AVG!N97-AVG!$AD97</f>
        <v>1953</v>
      </c>
      <c r="O97">
        <f>AVG!O97-AVG!$AD97</f>
        <v>3280.333333333333</v>
      </c>
      <c r="P97">
        <v>55</v>
      </c>
      <c r="Q97">
        <f>AVG!Q97-AVG!$AD97</f>
        <v>141</v>
      </c>
      <c r="R97">
        <f>AVG!R97-AVG!$AD97</f>
        <v>123.33333333333331</v>
      </c>
      <c r="S97">
        <v>183</v>
      </c>
      <c r="T97">
        <f>AVG!T97-AVG!$AD97</f>
        <v>586</v>
      </c>
      <c r="U97">
        <f>AVG!U97-AVG!$AD97</f>
        <v>948</v>
      </c>
      <c r="V97">
        <f>AVG!V97-AVG!$AD97</f>
        <v>2446.6666666666665</v>
      </c>
      <c r="W97">
        <v>94.666666666666657</v>
      </c>
      <c r="X97">
        <f>AVG!X97-AVG!$AD97</f>
        <v>145</v>
      </c>
      <c r="Y97">
        <f>AVG!Y97-AVG!$AD97</f>
        <v>408.33333333333337</v>
      </c>
      <c r="Z97">
        <v>533</v>
      </c>
      <c r="AA97">
        <f>AVG!AA97-AVG!$AD97</f>
        <v>1553.6666666666667</v>
      </c>
      <c r="AB97">
        <f>AVG!AB97-AVG!$AD97</f>
        <v>2582.333333333333</v>
      </c>
      <c r="AC97">
        <f>AVG!AC97-AVG!$AD97</f>
        <v>4068.3333333333335</v>
      </c>
      <c r="AD97">
        <f>AVG!AD97-AVG!$AD97</f>
        <v>0</v>
      </c>
    </row>
    <row r="98" spans="1:30" x14ac:dyDescent="0.15">
      <c r="A98" s="1">
        <f>AVG!A98</f>
        <v>0.10046296296296296</v>
      </c>
      <c r="B98">
        <v>80.999999999999986</v>
      </c>
      <c r="C98">
        <f>AVG!C98-AVG!$AD98</f>
        <v>95.333333333333314</v>
      </c>
      <c r="D98">
        <f>AVG!D98-AVG!$AD98</f>
        <v>298</v>
      </c>
      <c r="E98">
        <v>253.66666666666663</v>
      </c>
      <c r="F98">
        <f>AVG!F98-AVG!$AD98</f>
        <v>1097.6666666666667</v>
      </c>
      <c r="G98">
        <f>AVG!G98-AVG!$AD98</f>
        <v>1219.3333333333335</v>
      </c>
      <c r="H98">
        <f>AVG!H98-AVG!$AD98</f>
        <v>2260</v>
      </c>
      <c r="I98">
        <v>185</v>
      </c>
      <c r="J98">
        <f>AVG!J98-AVG!$AD98</f>
        <v>204</v>
      </c>
      <c r="K98">
        <f>AVG!K98-AVG!$AD98</f>
        <v>482.66666666666669</v>
      </c>
      <c r="L98">
        <v>583.33333333333337</v>
      </c>
      <c r="M98">
        <f>AVG!M98-AVG!$AD98</f>
        <v>1093</v>
      </c>
      <c r="N98">
        <f>AVG!N98-AVG!$AD98</f>
        <v>1859</v>
      </c>
      <c r="O98">
        <f>AVG!O98-AVG!$AD98</f>
        <v>3118</v>
      </c>
      <c r="P98">
        <v>43.666666666666657</v>
      </c>
      <c r="Q98">
        <f>AVG!Q98-AVG!$AD98</f>
        <v>132.66666666666666</v>
      </c>
      <c r="R98">
        <f>AVG!R98-AVG!$AD98</f>
        <v>109</v>
      </c>
      <c r="S98">
        <v>186.66666666666669</v>
      </c>
      <c r="T98">
        <f>AVG!T98-AVG!$AD98</f>
        <v>532</v>
      </c>
      <c r="U98">
        <f>AVG!U98-AVG!$AD98</f>
        <v>893.33333333333326</v>
      </c>
      <c r="V98">
        <f>AVG!V98-AVG!$AD98</f>
        <v>2303.6666666666665</v>
      </c>
      <c r="W98">
        <v>94.999999999999986</v>
      </c>
      <c r="X98">
        <f>AVG!X98-AVG!$AD98</f>
        <v>139.33333333333331</v>
      </c>
      <c r="Y98">
        <f>AVG!Y98-AVG!$AD98</f>
        <v>386.33333333333337</v>
      </c>
      <c r="Z98">
        <v>499.99999999999994</v>
      </c>
      <c r="AA98">
        <f>AVG!AA98-AVG!$AD98</f>
        <v>1471</v>
      </c>
      <c r="AB98">
        <f>AVG!AB98-AVG!$AD98</f>
        <v>2441.6666666666665</v>
      </c>
      <c r="AC98">
        <f>AVG!AC98-AVG!$AD98</f>
        <v>3875.6666666666665</v>
      </c>
      <c r="AD98">
        <f>AVG!AD98-AVG!$AD98</f>
        <v>0</v>
      </c>
    </row>
    <row r="99" spans="1:30" x14ac:dyDescent="0.15">
      <c r="A99" s="1">
        <f>AVG!A99</f>
        <v>0.10150462962962963</v>
      </c>
      <c r="B99">
        <v>87.666666666666671</v>
      </c>
      <c r="C99">
        <f>AVG!C99-AVG!$AD99</f>
        <v>92.333333333333343</v>
      </c>
      <c r="D99">
        <f>AVG!D99-AVG!$AD99</f>
        <v>299.33333333333331</v>
      </c>
      <c r="E99">
        <v>241</v>
      </c>
      <c r="F99">
        <f>AVG!F99-AVG!$AD99</f>
        <v>1068.6666666666667</v>
      </c>
      <c r="G99">
        <f>AVG!G99-AVG!$AD99</f>
        <v>1152.3333333333333</v>
      </c>
      <c r="H99">
        <f>AVG!H99-AVG!$AD99</f>
        <v>2149</v>
      </c>
      <c r="I99">
        <v>186.33333333333331</v>
      </c>
      <c r="J99">
        <f>AVG!J99-AVG!$AD99</f>
        <v>212.33333333333331</v>
      </c>
      <c r="K99">
        <f>AVG!K99-AVG!$AD99</f>
        <v>478.33333333333337</v>
      </c>
      <c r="L99">
        <v>555.66666666666663</v>
      </c>
      <c r="M99">
        <f>AVG!M99-AVG!$AD99</f>
        <v>1034</v>
      </c>
      <c r="N99">
        <f>AVG!N99-AVG!$AD99</f>
        <v>1752</v>
      </c>
      <c r="O99">
        <f>AVG!O99-AVG!$AD99</f>
        <v>2967</v>
      </c>
      <c r="P99">
        <v>48</v>
      </c>
      <c r="Q99">
        <f>AVG!Q99-AVG!$AD99</f>
        <v>137.66666666666666</v>
      </c>
      <c r="R99">
        <f>AVG!R99-AVG!$AD99</f>
        <v>99.666666666666657</v>
      </c>
      <c r="S99">
        <v>181.66666666666669</v>
      </c>
      <c r="T99">
        <f>AVG!T99-AVG!$AD99</f>
        <v>494.66666666666663</v>
      </c>
      <c r="U99">
        <f>AVG!U99-AVG!$AD99</f>
        <v>845.33333333333337</v>
      </c>
      <c r="V99">
        <f>AVG!V99-AVG!$AD99</f>
        <v>2198.3333333333335</v>
      </c>
      <c r="W99">
        <v>103.33333333333333</v>
      </c>
      <c r="X99">
        <f>AVG!X99-AVG!$AD99</f>
        <v>129.33333333333334</v>
      </c>
      <c r="Y99">
        <f>AVG!Y99-AVG!$AD99</f>
        <v>378.33333333333331</v>
      </c>
      <c r="Z99">
        <v>485.00000000000006</v>
      </c>
      <c r="AA99">
        <f>AVG!AA99-AVG!$AD99</f>
        <v>1387.3333333333333</v>
      </c>
      <c r="AB99">
        <f>AVG!AB99-AVG!$AD99</f>
        <v>2310.3333333333335</v>
      </c>
      <c r="AC99">
        <f>AVG!AC99-AVG!$AD99</f>
        <v>3702.3333333333335</v>
      </c>
      <c r="AD99">
        <f>AVG!AD99-AVG!$AD99</f>
        <v>0</v>
      </c>
    </row>
    <row r="100" spans="1:30" x14ac:dyDescent="0.15">
      <c r="A100" s="1">
        <f>AVG!A100</f>
        <v>0.1025462962962963</v>
      </c>
      <c r="B100">
        <v>84.333333333333329</v>
      </c>
      <c r="C100">
        <f>AVG!C100-AVG!$AD100</f>
        <v>91</v>
      </c>
      <c r="D100">
        <f>AVG!D100-AVG!$AD100</f>
        <v>292.33333333333331</v>
      </c>
      <c r="E100">
        <v>223.33333333333331</v>
      </c>
      <c r="F100">
        <f>AVG!F100-AVG!$AD100</f>
        <v>1007.6666666666667</v>
      </c>
      <c r="G100">
        <f>AVG!G100-AVG!$AD100</f>
        <v>1074</v>
      </c>
      <c r="H100">
        <f>AVG!H100-AVG!$AD100</f>
        <v>2042.6666666666665</v>
      </c>
      <c r="I100">
        <v>173</v>
      </c>
      <c r="J100">
        <f>AVG!J100-AVG!$AD100</f>
        <v>203.66666666666666</v>
      </c>
      <c r="K100">
        <f>AVG!K100-AVG!$AD100</f>
        <v>452</v>
      </c>
      <c r="L100">
        <v>529</v>
      </c>
      <c r="M100">
        <f>AVG!M100-AVG!$AD100</f>
        <v>976</v>
      </c>
      <c r="N100">
        <f>AVG!N100-AVG!$AD100</f>
        <v>1663</v>
      </c>
      <c r="O100">
        <f>AVG!O100-AVG!$AD100</f>
        <v>2835.3333333333335</v>
      </c>
      <c r="P100">
        <v>42.333333333333329</v>
      </c>
      <c r="Q100">
        <f>AVG!Q100-AVG!$AD100</f>
        <v>130</v>
      </c>
      <c r="R100">
        <f>AVG!R100-AVG!$AD100</f>
        <v>104</v>
      </c>
      <c r="S100">
        <v>159.66666666666669</v>
      </c>
      <c r="T100">
        <f>AVG!T100-AVG!$AD100</f>
        <v>487.66666666666663</v>
      </c>
      <c r="U100">
        <f>AVG!U100-AVG!$AD100</f>
        <v>795</v>
      </c>
      <c r="V100">
        <f>AVG!V100-AVG!$AD100</f>
        <v>2117.3333333333335</v>
      </c>
      <c r="W100">
        <v>91.999999999999986</v>
      </c>
      <c r="X100">
        <f>AVG!X100-AVG!$AD100</f>
        <v>137</v>
      </c>
      <c r="Y100">
        <f>AVG!Y100-AVG!$AD100</f>
        <v>370.66666666666669</v>
      </c>
      <c r="Z100">
        <v>447.99999999999994</v>
      </c>
      <c r="AA100">
        <f>AVG!AA100-AVG!$AD100</f>
        <v>1336</v>
      </c>
      <c r="AB100">
        <f>AVG!AB100-AVG!$AD100</f>
        <v>2196</v>
      </c>
      <c r="AC100">
        <f>AVG!AC100-AVG!$AD100</f>
        <v>3508</v>
      </c>
      <c r="AD100">
        <f>AVG!AD100-AVG!$AD100</f>
        <v>0</v>
      </c>
    </row>
    <row r="101" spans="1:30" x14ac:dyDescent="0.15">
      <c r="A101" s="1">
        <f>AVG!A101</f>
        <v>0.10358796296296297</v>
      </c>
      <c r="B101">
        <v>79.666666666666671</v>
      </c>
      <c r="C101">
        <f>AVG!C101-AVG!$AD101</f>
        <v>89</v>
      </c>
      <c r="D101">
        <f>AVG!D101-AVG!$AD101</f>
        <v>284.66666666666669</v>
      </c>
      <c r="E101">
        <v>221.66666666666669</v>
      </c>
      <c r="F101">
        <f>AVG!F101-AVG!$AD101</f>
        <v>936.33333333333337</v>
      </c>
      <c r="G101">
        <f>AVG!G101-AVG!$AD101</f>
        <v>998.66666666666674</v>
      </c>
      <c r="H101">
        <f>AVG!H101-AVG!$AD101</f>
        <v>1931.6666666666667</v>
      </c>
      <c r="I101">
        <v>167</v>
      </c>
      <c r="J101">
        <f>AVG!J101-AVG!$AD101</f>
        <v>195</v>
      </c>
      <c r="K101">
        <f>AVG!K101-AVG!$AD101</f>
        <v>437.66666666666669</v>
      </c>
      <c r="L101">
        <v>512.33333333333326</v>
      </c>
      <c r="M101">
        <f>AVG!M101-AVG!$AD101</f>
        <v>918.66666666666663</v>
      </c>
      <c r="N101">
        <f>AVG!N101-AVG!$AD101</f>
        <v>1564.3333333333333</v>
      </c>
      <c r="O101">
        <f>AVG!O101-AVG!$AD101</f>
        <v>2688</v>
      </c>
      <c r="P101">
        <v>40.333333333333343</v>
      </c>
      <c r="Q101">
        <f>AVG!Q101-AVG!$AD101</f>
        <v>118.66666666666666</v>
      </c>
      <c r="R101">
        <f>AVG!R101-AVG!$AD101</f>
        <v>92.333333333333343</v>
      </c>
      <c r="S101">
        <v>161.33333333333331</v>
      </c>
      <c r="T101">
        <f>AVG!T101-AVG!$AD101</f>
        <v>435.33333333333331</v>
      </c>
      <c r="U101">
        <f>AVG!U101-AVG!$AD101</f>
        <v>741.66666666666663</v>
      </c>
      <c r="V101">
        <f>AVG!V101-AVG!$AD101</f>
        <v>2000</v>
      </c>
      <c r="W101">
        <v>90.666666666666671</v>
      </c>
      <c r="X101">
        <f>AVG!X101-AVG!$AD101</f>
        <v>123.66666666666666</v>
      </c>
      <c r="Y101">
        <f>AVG!Y101-AVG!$AD101</f>
        <v>347.66666666666669</v>
      </c>
      <c r="Z101">
        <v>426.66666666666669</v>
      </c>
      <c r="AA101">
        <f>AVG!AA101-AVG!$AD101</f>
        <v>1242.3333333333333</v>
      </c>
      <c r="AB101">
        <f>AVG!AB101-AVG!$AD101</f>
        <v>2091.3333333333335</v>
      </c>
      <c r="AC101">
        <f>AVG!AC101-AVG!$AD101</f>
        <v>3344</v>
      </c>
      <c r="AD101">
        <f>AVG!AD101-AVG!$AD101</f>
        <v>0</v>
      </c>
    </row>
    <row r="102" spans="1:30" x14ac:dyDescent="0.15">
      <c r="A102" s="1">
        <f>AVG!A102</f>
        <v>0.10462962962962963</v>
      </c>
      <c r="B102">
        <v>73.999999999999986</v>
      </c>
      <c r="C102">
        <f>AVG!C102-AVG!$AD102</f>
        <v>86</v>
      </c>
      <c r="D102">
        <f>AVG!D102-AVG!$AD102</f>
        <v>266.33333333333331</v>
      </c>
      <c r="E102">
        <v>210.33333333333331</v>
      </c>
      <c r="F102">
        <f>AVG!F102-AVG!$AD102</f>
        <v>895</v>
      </c>
      <c r="G102">
        <f>AVG!G102-AVG!$AD102</f>
        <v>935</v>
      </c>
      <c r="H102">
        <f>AVG!H102-AVG!$AD102</f>
        <v>1837.3333333333333</v>
      </c>
      <c r="I102">
        <v>172.33333333333331</v>
      </c>
      <c r="J102">
        <f>AVG!J102-AVG!$AD102</f>
        <v>182</v>
      </c>
      <c r="K102">
        <f>AVG!K102-AVG!$AD102</f>
        <v>426.66666666666669</v>
      </c>
      <c r="L102">
        <v>480.33333333333331</v>
      </c>
      <c r="M102">
        <f>AVG!M102-AVG!$AD102</f>
        <v>856.33333333333337</v>
      </c>
      <c r="N102">
        <f>AVG!N102-AVG!$AD102</f>
        <v>1466.3333333333333</v>
      </c>
      <c r="O102">
        <f>AVG!O102-AVG!$AD102</f>
        <v>2565.3333333333335</v>
      </c>
      <c r="P102">
        <v>37</v>
      </c>
      <c r="Q102">
        <f>AVG!Q102-AVG!$AD102</f>
        <v>113</v>
      </c>
      <c r="R102">
        <f>AVG!R102-AVG!$AD102</f>
        <v>82</v>
      </c>
      <c r="S102">
        <v>151</v>
      </c>
      <c r="T102">
        <f>AVG!T102-AVG!$AD102</f>
        <v>404.66666666666669</v>
      </c>
      <c r="U102">
        <f>AVG!U102-AVG!$AD102</f>
        <v>692</v>
      </c>
      <c r="V102">
        <f>AVG!V102-AVG!$AD102</f>
        <v>1900.3333333333333</v>
      </c>
      <c r="W102">
        <v>86.666666666666671</v>
      </c>
      <c r="X102">
        <f>AVG!X102-AVG!$AD102</f>
        <v>115.66666666666666</v>
      </c>
      <c r="Y102">
        <f>AVG!Y102-AVG!$AD102</f>
        <v>320</v>
      </c>
      <c r="Z102">
        <v>394.33333333333331</v>
      </c>
      <c r="AA102">
        <f>AVG!AA102-AVG!$AD102</f>
        <v>1188.3333333333333</v>
      </c>
      <c r="AB102">
        <f>AVG!AB102-AVG!$AD102</f>
        <v>1967.3333333333333</v>
      </c>
      <c r="AC102">
        <f>AVG!AC102-AVG!$AD102</f>
        <v>3221.3333333333335</v>
      </c>
      <c r="AD102">
        <f>AVG!AD102-AVG!$AD102</f>
        <v>0</v>
      </c>
    </row>
    <row r="103" spans="1:30" x14ac:dyDescent="0.15">
      <c r="A103" s="1">
        <f>AVG!A103</f>
        <v>0.10567129629629629</v>
      </c>
      <c r="B103">
        <v>69</v>
      </c>
      <c r="C103">
        <f>AVG!C103-AVG!$AD103</f>
        <v>89.333333333333343</v>
      </c>
      <c r="D103">
        <f>AVG!D103-AVG!$AD103</f>
        <v>276.33333333333331</v>
      </c>
      <c r="E103">
        <v>194</v>
      </c>
      <c r="F103">
        <f>AVG!F103-AVG!$AD103</f>
        <v>849.66666666666674</v>
      </c>
      <c r="G103">
        <f>AVG!G103-AVG!$AD103</f>
        <v>910.66666666666674</v>
      </c>
      <c r="H103">
        <f>AVG!H103-AVG!$AD103</f>
        <v>1760.3333333333333</v>
      </c>
      <c r="I103">
        <v>159.66666666666666</v>
      </c>
      <c r="J103">
        <f>AVG!J103-AVG!$AD103</f>
        <v>191</v>
      </c>
      <c r="K103">
        <f>AVG!K103-AVG!$AD103</f>
        <v>430</v>
      </c>
      <c r="L103">
        <v>463.33333333333337</v>
      </c>
      <c r="M103">
        <f>AVG!M103-AVG!$AD103</f>
        <v>822.66666666666674</v>
      </c>
      <c r="N103">
        <f>AVG!N103-AVG!$AD103</f>
        <v>1396.3333333333333</v>
      </c>
      <c r="O103">
        <f>AVG!O103-AVG!$AD103</f>
        <v>2465</v>
      </c>
      <c r="P103">
        <v>40.666666666666671</v>
      </c>
      <c r="Q103">
        <f>AVG!Q103-AVG!$AD103</f>
        <v>128.33333333333334</v>
      </c>
      <c r="R103">
        <f>AVG!R103-AVG!$AD103</f>
        <v>87</v>
      </c>
      <c r="S103">
        <v>143.66666666666666</v>
      </c>
      <c r="T103">
        <f>AVG!T103-AVG!$AD103</f>
        <v>394</v>
      </c>
      <c r="U103">
        <f>AVG!U103-AVG!$AD103</f>
        <v>668.33333333333337</v>
      </c>
      <c r="V103">
        <f>AVG!V103-AVG!$AD103</f>
        <v>1819.6666666666665</v>
      </c>
      <c r="W103">
        <v>84</v>
      </c>
      <c r="X103">
        <f>AVG!X103-AVG!$AD103</f>
        <v>132.66666666666669</v>
      </c>
      <c r="Y103">
        <f>AVG!Y103-AVG!$AD103</f>
        <v>329.33333333333331</v>
      </c>
      <c r="Z103">
        <v>374.66666666666669</v>
      </c>
      <c r="AA103">
        <f>AVG!AA103-AVG!$AD103</f>
        <v>1120</v>
      </c>
      <c r="AB103">
        <f>AVG!AB103-AVG!$AD103</f>
        <v>1878.6666666666665</v>
      </c>
      <c r="AC103">
        <f>AVG!AC103-AVG!$AD103</f>
        <v>3060.3333333333335</v>
      </c>
      <c r="AD103">
        <f>AVG!AD103-AVG!$AD103</f>
        <v>0</v>
      </c>
    </row>
    <row r="104" spans="1:30" x14ac:dyDescent="0.15">
      <c r="A104" s="1">
        <f>AVG!A104</f>
        <v>0.10671296296296295</v>
      </c>
      <c r="B104">
        <v>75.333333333333329</v>
      </c>
      <c r="C104">
        <f>AVG!C104-AVG!$AD104</f>
        <v>71</v>
      </c>
      <c r="D104">
        <f>AVG!D104-AVG!$AD104</f>
        <v>263.33333333333331</v>
      </c>
      <c r="E104">
        <v>190</v>
      </c>
      <c r="F104">
        <f>AVG!F104-AVG!$AD104</f>
        <v>803.66666666666663</v>
      </c>
      <c r="G104">
        <f>AVG!G104-AVG!$AD104</f>
        <v>834.33333333333337</v>
      </c>
      <c r="H104">
        <f>AVG!H104-AVG!$AD104</f>
        <v>1647.6666666666667</v>
      </c>
      <c r="I104">
        <v>170</v>
      </c>
      <c r="J104">
        <f>AVG!J104-AVG!$AD104</f>
        <v>177.33333333333334</v>
      </c>
      <c r="K104">
        <f>AVG!K104-AVG!$AD104</f>
        <v>405</v>
      </c>
      <c r="L104">
        <v>425.66666666666663</v>
      </c>
      <c r="M104">
        <f>AVG!M104-AVG!$AD104</f>
        <v>755</v>
      </c>
      <c r="N104">
        <f>AVG!N104-AVG!$AD104</f>
        <v>1311.6666666666667</v>
      </c>
      <c r="O104">
        <f>AVG!O104-AVG!$AD104</f>
        <v>2320</v>
      </c>
      <c r="P104">
        <v>44.666666666666657</v>
      </c>
      <c r="Q104">
        <f>AVG!Q104-AVG!$AD104</f>
        <v>116.66666666666666</v>
      </c>
      <c r="R104">
        <f>AVG!R104-AVG!$AD104</f>
        <v>66</v>
      </c>
      <c r="S104">
        <v>137</v>
      </c>
      <c r="T104">
        <f>AVG!T104-AVG!$AD104</f>
        <v>355.66666666666669</v>
      </c>
      <c r="U104">
        <f>AVG!U104-AVG!$AD104</f>
        <v>602.66666666666663</v>
      </c>
      <c r="V104">
        <f>AVG!V104-AVG!$AD104</f>
        <v>1725.3333333333333</v>
      </c>
      <c r="W104">
        <v>85.333333333333329</v>
      </c>
      <c r="X104">
        <f>AVG!X104-AVG!$AD104</f>
        <v>101</v>
      </c>
      <c r="Y104">
        <f>AVG!Y104-AVG!$AD104</f>
        <v>312</v>
      </c>
      <c r="Z104">
        <v>348.66666666666663</v>
      </c>
      <c r="AA104">
        <f>AVG!AA104-AVG!$AD104</f>
        <v>1048.3333333333333</v>
      </c>
      <c r="AB104">
        <f>AVG!AB104-AVG!$AD104</f>
        <v>1775.3333333333333</v>
      </c>
      <c r="AC104">
        <f>AVG!AC104-AVG!$AD104</f>
        <v>2894.6666666666665</v>
      </c>
      <c r="AD104">
        <f>AVG!AD104-AVG!$AD104</f>
        <v>0</v>
      </c>
    </row>
    <row r="105" spans="1:30" x14ac:dyDescent="0.15">
      <c r="A105" s="1">
        <f>AVG!A105</f>
        <v>0.10775462962962963</v>
      </c>
      <c r="B105">
        <v>89.666666666666657</v>
      </c>
      <c r="C105">
        <f>AVG!C105-AVG!$AD105</f>
        <v>84.666666666666657</v>
      </c>
      <c r="D105">
        <f>AVG!D105-AVG!$AD105</f>
        <v>262.33333333333337</v>
      </c>
      <c r="E105">
        <v>188.66666666666666</v>
      </c>
      <c r="F105">
        <f>AVG!F105-AVG!$AD105</f>
        <v>766.33333333333326</v>
      </c>
      <c r="G105">
        <f>AVG!G105-AVG!$AD105</f>
        <v>797.33333333333326</v>
      </c>
      <c r="H105">
        <f>AVG!H105-AVG!$AD105</f>
        <v>1581</v>
      </c>
      <c r="I105">
        <v>175</v>
      </c>
      <c r="J105">
        <f>AVG!J105-AVG!$AD105</f>
        <v>186.33333333333331</v>
      </c>
      <c r="K105">
        <f>AVG!K105-AVG!$AD105</f>
        <v>404.33333333333337</v>
      </c>
      <c r="L105">
        <v>431.66666666666669</v>
      </c>
      <c r="M105">
        <f>AVG!M105-AVG!$AD105</f>
        <v>721.33333333333326</v>
      </c>
      <c r="N105">
        <f>AVG!N105-AVG!$AD105</f>
        <v>1260.3333333333335</v>
      </c>
      <c r="O105">
        <f>AVG!O105-AVG!$AD105</f>
        <v>2206</v>
      </c>
      <c r="P105">
        <v>54.333333333333329</v>
      </c>
      <c r="Q105">
        <f>AVG!Q105-AVG!$AD105</f>
        <v>126.66666666666666</v>
      </c>
      <c r="R105">
        <f>AVG!R105-AVG!$AD105</f>
        <v>74.333333333333343</v>
      </c>
      <c r="S105">
        <v>142</v>
      </c>
      <c r="T105">
        <f>AVG!T105-AVG!$AD105</f>
        <v>344.66666666666669</v>
      </c>
      <c r="U105">
        <f>AVG!U105-AVG!$AD105</f>
        <v>584.66666666666663</v>
      </c>
      <c r="V105">
        <f>AVG!V105-AVG!$AD105</f>
        <v>1644.6666666666667</v>
      </c>
      <c r="W105">
        <v>98</v>
      </c>
      <c r="X105">
        <f>AVG!X105-AVG!$AD105</f>
        <v>117.33333333333331</v>
      </c>
      <c r="Y105">
        <f>AVG!Y105-AVG!$AD105</f>
        <v>293.66666666666669</v>
      </c>
      <c r="Z105">
        <v>357.33333333333331</v>
      </c>
      <c r="AA105">
        <f>AVG!AA105-AVG!$AD105</f>
        <v>1004.6666666666666</v>
      </c>
      <c r="AB105">
        <f>AVG!AB105-AVG!$AD105</f>
        <v>1695</v>
      </c>
      <c r="AC105">
        <f>AVG!AC105-AVG!$AD105</f>
        <v>2769.6666666666665</v>
      </c>
      <c r="AD105">
        <f>AVG!AD105-AVG!$AD105</f>
        <v>0</v>
      </c>
    </row>
    <row r="106" spans="1:30" x14ac:dyDescent="0.15">
      <c r="A106" s="1">
        <f>AVG!A106</f>
        <v>0.10879629629629629</v>
      </c>
      <c r="B106">
        <v>67.333333333333343</v>
      </c>
      <c r="C106">
        <f>AVG!C106-AVG!$AD106</f>
        <v>78</v>
      </c>
      <c r="D106">
        <f>AVG!D106-AVG!$AD106</f>
        <v>249.33333333333334</v>
      </c>
      <c r="E106">
        <v>170.33333333333334</v>
      </c>
      <c r="F106">
        <f>AVG!F106-AVG!$AD106</f>
        <v>712.66666666666674</v>
      </c>
      <c r="G106">
        <f>AVG!G106-AVG!$AD106</f>
        <v>747.66666666666674</v>
      </c>
      <c r="H106">
        <f>AVG!H106-AVG!$AD106</f>
        <v>1479.3333333333333</v>
      </c>
      <c r="I106">
        <v>162.33333333333334</v>
      </c>
      <c r="J106">
        <f>AVG!J106-AVG!$AD106</f>
        <v>175.33333333333334</v>
      </c>
      <c r="K106">
        <f>AVG!K106-AVG!$AD106</f>
        <v>396.33333333333331</v>
      </c>
      <c r="L106">
        <v>394.33333333333331</v>
      </c>
      <c r="M106">
        <f>AVG!M106-AVG!$AD106</f>
        <v>677.33333333333337</v>
      </c>
      <c r="N106">
        <f>AVG!N106-AVG!$AD106</f>
        <v>1194</v>
      </c>
      <c r="O106">
        <f>AVG!O106-AVG!$AD106</f>
        <v>2097.666666666667</v>
      </c>
      <c r="P106">
        <v>35.333333333333329</v>
      </c>
      <c r="Q106">
        <f>AVG!Q106-AVG!$AD106</f>
        <v>116</v>
      </c>
      <c r="R106">
        <f>AVG!R106-AVG!$AD106</f>
        <v>72</v>
      </c>
      <c r="S106">
        <v>114</v>
      </c>
      <c r="T106">
        <f>AVG!T106-AVG!$AD106</f>
        <v>322.66666666666663</v>
      </c>
      <c r="U106">
        <f>AVG!U106-AVG!$AD106</f>
        <v>559.33333333333337</v>
      </c>
      <c r="V106">
        <f>AVG!V106-AVG!$AD106</f>
        <v>1567</v>
      </c>
      <c r="W106">
        <v>82.666666666666657</v>
      </c>
      <c r="X106">
        <f>AVG!X106-AVG!$AD106</f>
        <v>112.66666666666669</v>
      </c>
      <c r="Y106">
        <f>AVG!Y106-AVG!$AD106</f>
        <v>293</v>
      </c>
      <c r="Z106">
        <v>317.66666666666669</v>
      </c>
      <c r="AA106">
        <f>AVG!AA106-AVG!$AD106</f>
        <v>961.33333333333337</v>
      </c>
      <c r="AB106">
        <f>AVG!AB106-AVG!$AD106</f>
        <v>1604.3333333333333</v>
      </c>
      <c r="AC106">
        <f>AVG!AC106-AVG!$AD106</f>
        <v>2622</v>
      </c>
      <c r="AD106">
        <f>AVG!AD106-AVG!$AD106</f>
        <v>0</v>
      </c>
    </row>
    <row r="107" spans="1:30" x14ac:dyDescent="0.15">
      <c r="A107" s="1">
        <f>AVG!A107</f>
        <v>0.10983796296296296</v>
      </c>
      <c r="B107">
        <v>66.333333333333329</v>
      </c>
      <c r="C107">
        <f>AVG!C107-AVG!$AD107</f>
        <v>65.333333333333329</v>
      </c>
      <c r="D107">
        <f>AVG!D107-AVG!$AD107</f>
        <v>246.66666666666669</v>
      </c>
      <c r="E107">
        <v>171</v>
      </c>
      <c r="F107">
        <f>AVG!F107-AVG!$AD107</f>
        <v>669.33333333333337</v>
      </c>
      <c r="G107">
        <f>AVG!G107-AVG!$AD107</f>
        <v>688</v>
      </c>
      <c r="H107">
        <f>AVG!H107-AVG!$AD107</f>
        <v>1409.6666666666667</v>
      </c>
      <c r="I107">
        <v>161.66666666666669</v>
      </c>
      <c r="J107">
        <f>AVG!J107-AVG!$AD107</f>
        <v>169.66666666666666</v>
      </c>
      <c r="K107">
        <f>AVG!K107-AVG!$AD107</f>
        <v>371</v>
      </c>
      <c r="L107">
        <v>386.33333333333331</v>
      </c>
      <c r="M107">
        <f>AVG!M107-AVG!$AD107</f>
        <v>642.66666666666663</v>
      </c>
      <c r="N107">
        <f>AVG!N107-AVG!$AD107</f>
        <v>1108</v>
      </c>
      <c r="O107">
        <f>AVG!O107-AVG!$AD107</f>
        <v>1998</v>
      </c>
      <c r="P107">
        <v>46.666666666666657</v>
      </c>
      <c r="Q107">
        <f>AVG!Q107-AVG!$AD107</f>
        <v>106.66666666666666</v>
      </c>
      <c r="R107">
        <f>AVG!R107-AVG!$AD107</f>
        <v>60.666666666666671</v>
      </c>
      <c r="S107">
        <v>111.99999999999999</v>
      </c>
      <c r="T107">
        <f>AVG!T107-AVG!$AD107</f>
        <v>291.33333333333331</v>
      </c>
      <c r="U107">
        <f>AVG!U107-AVG!$AD107</f>
        <v>503.66666666666663</v>
      </c>
      <c r="V107">
        <f>AVG!V107-AVG!$AD107</f>
        <v>1470</v>
      </c>
      <c r="W107">
        <v>81.999999999999986</v>
      </c>
      <c r="X107">
        <f>AVG!X107-AVG!$AD107</f>
        <v>95</v>
      </c>
      <c r="Y107">
        <f>AVG!Y107-AVG!$AD107</f>
        <v>262.66666666666669</v>
      </c>
      <c r="Z107">
        <v>296.33333333333331</v>
      </c>
      <c r="AA107">
        <f>AVG!AA107-AVG!$AD107</f>
        <v>885</v>
      </c>
      <c r="AB107">
        <f>AVG!AB107-AVG!$AD107</f>
        <v>1503</v>
      </c>
      <c r="AC107">
        <f>AVG!AC107-AVG!$AD107</f>
        <v>2498.3333333333335</v>
      </c>
      <c r="AD107">
        <f>AVG!AD107-AVG!$AD107</f>
        <v>0</v>
      </c>
    </row>
    <row r="108" spans="1:30" x14ac:dyDescent="0.15">
      <c r="A108" s="1">
        <f>AVG!A108</f>
        <v>0.11087962962962962</v>
      </c>
      <c r="B108">
        <v>84.666666666666657</v>
      </c>
      <c r="C108">
        <f>AVG!C108-AVG!$AD108</f>
        <v>80.333333333333314</v>
      </c>
      <c r="D108">
        <f>AVG!D108-AVG!$AD108</f>
        <v>235.99999999999997</v>
      </c>
      <c r="E108">
        <v>175.33333333333331</v>
      </c>
      <c r="F108">
        <f>AVG!F108-AVG!$AD108</f>
        <v>639.33333333333326</v>
      </c>
      <c r="G108">
        <f>AVG!G108-AVG!$AD108</f>
        <v>661</v>
      </c>
      <c r="H108">
        <f>AVG!H108-AVG!$AD108</f>
        <v>1347</v>
      </c>
      <c r="I108">
        <v>182.33333333333331</v>
      </c>
      <c r="J108">
        <f>AVG!J108-AVG!$AD108</f>
        <v>176</v>
      </c>
      <c r="K108">
        <f>AVG!K108-AVG!$AD108</f>
        <v>372</v>
      </c>
      <c r="L108">
        <v>380.66666666666669</v>
      </c>
      <c r="M108">
        <f>AVG!M108-AVG!$AD108</f>
        <v>601</v>
      </c>
      <c r="N108">
        <f>AVG!N108-AVG!$AD108</f>
        <v>1046.6666666666667</v>
      </c>
      <c r="O108">
        <f>AVG!O108-AVG!$AD108</f>
        <v>1913.3333333333335</v>
      </c>
      <c r="P108">
        <v>47.666666666666664</v>
      </c>
      <c r="Q108">
        <f>AVG!Q108-AVG!$AD108</f>
        <v>112.33333333333331</v>
      </c>
      <c r="R108">
        <f>AVG!R108-AVG!$AD108</f>
        <v>69.333333333333343</v>
      </c>
      <c r="S108">
        <v>124</v>
      </c>
      <c r="T108">
        <f>AVG!T108-AVG!$AD108</f>
        <v>286</v>
      </c>
      <c r="U108">
        <f>AVG!U108-AVG!$AD108</f>
        <v>486.00000000000006</v>
      </c>
      <c r="V108">
        <f>AVG!V108-AVG!$AD108</f>
        <v>1398.6666666666667</v>
      </c>
      <c r="W108">
        <v>99.333333333333314</v>
      </c>
      <c r="X108">
        <f>AVG!X108-AVG!$AD108</f>
        <v>101</v>
      </c>
      <c r="Y108">
        <f>AVG!Y108-AVG!$AD108</f>
        <v>278.33333333333337</v>
      </c>
      <c r="Z108">
        <v>287.33333333333337</v>
      </c>
      <c r="AA108">
        <f>AVG!AA108-AVG!$AD108</f>
        <v>852</v>
      </c>
      <c r="AB108">
        <f>AVG!AB108-AVG!$AD108</f>
        <v>1425.3333333333335</v>
      </c>
      <c r="AC108">
        <f>AVG!AC108-AVG!$AD108</f>
        <v>2369.333333333333</v>
      </c>
      <c r="AD108">
        <f>AVG!AD108-AVG!$AD108</f>
        <v>0</v>
      </c>
    </row>
    <row r="109" spans="1:30" x14ac:dyDescent="0.15">
      <c r="A109" s="1">
        <f>AVG!A109</f>
        <v>0.11192129629629628</v>
      </c>
      <c r="B109">
        <v>71.333333333333329</v>
      </c>
      <c r="C109">
        <f>AVG!C109-AVG!$AD109</f>
        <v>71</v>
      </c>
      <c r="D109">
        <f>AVG!D109-AVG!$AD109</f>
        <v>230.33333333333334</v>
      </c>
      <c r="E109">
        <v>156.66666666666669</v>
      </c>
      <c r="F109">
        <f>AVG!F109-AVG!$AD109</f>
        <v>598.33333333333326</v>
      </c>
      <c r="G109">
        <f>AVG!G109-AVG!$AD109</f>
        <v>632.66666666666663</v>
      </c>
      <c r="H109">
        <f>AVG!H109-AVG!$AD109</f>
        <v>1280.3333333333335</v>
      </c>
      <c r="I109">
        <v>171.66666666666669</v>
      </c>
      <c r="J109">
        <f>AVG!J109-AVG!$AD109</f>
        <v>165.33333333333331</v>
      </c>
      <c r="K109">
        <f>AVG!K109-AVG!$AD109</f>
        <v>365</v>
      </c>
      <c r="L109">
        <v>371.33333333333337</v>
      </c>
      <c r="M109">
        <f>AVG!M109-AVG!$AD109</f>
        <v>566</v>
      </c>
      <c r="N109">
        <f>AVG!N109-AVG!$AD109</f>
        <v>990.99999999999989</v>
      </c>
      <c r="O109">
        <f>AVG!O109-AVG!$AD109</f>
        <v>1813.6666666666667</v>
      </c>
      <c r="P109">
        <v>40.333333333333343</v>
      </c>
      <c r="Q109">
        <f>AVG!Q109-AVG!$AD109</f>
        <v>109.66666666666666</v>
      </c>
      <c r="R109">
        <f>AVG!R109-AVG!$AD109</f>
        <v>53.333333333333336</v>
      </c>
      <c r="S109">
        <v>109.00000000000001</v>
      </c>
      <c r="T109">
        <f>AVG!T109-AVG!$AD109</f>
        <v>267.33333333333337</v>
      </c>
      <c r="U109">
        <f>AVG!U109-AVG!$AD109</f>
        <v>461.33333333333331</v>
      </c>
      <c r="V109">
        <f>AVG!V109-AVG!$AD109</f>
        <v>1320</v>
      </c>
      <c r="W109">
        <v>86.333333333333329</v>
      </c>
      <c r="X109">
        <f>AVG!X109-AVG!$AD109</f>
        <v>94.333333333333314</v>
      </c>
      <c r="Y109">
        <f>AVG!Y109-AVG!$AD109</f>
        <v>253.66666666666666</v>
      </c>
      <c r="Z109">
        <v>265</v>
      </c>
      <c r="AA109">
        <f>AVG!AA109-AVG!$AD109</f>
        <v>787.33333333333326</v>
      </c>
      <c r="AB109">
        <f>AVG!AB109-AVG!$AD109</f>
        <v>1375.6666666666667</v>
      </c>
      <c r="AC109">
        <f>AVG!AC109-AVG!$AD109</f>
        <v>2239.333333333333</v>
      </c>
      <c r="AD109">
        <f>AVG!AD109-AVG!$AD109</f>
        <v>0</v>
      </c>
    </row>
    <row r="110" spans="1:30" x14ac:dyDescent="0.15">
      <c r="A110" s="1">
        <f>AVG!A110</f>
        <v>0.11296296296296297</v>
      </c>
      <c r="B110">
        <v>77.333333333333329</v>
      </c>
      <c r="C110">
        <f>AVG!C110-AVG!$AD110</f>
        <v>65.666666666666657</v>
      </c>
      <c r="D110">
        <f>AVG!D110-AVG!$AD110</f>
        <v>235.99999999999997</v>
      </c>
      <c r="E110">
        <v>151.33333333333331</v>
      </c>
      <c r="F110">
        <f>AVG!F110-AVG!$AD110</f>
        <v>562.66666666666663</v>
      </c>
      <c r="G110">
        <f>AVG!G110-AVG!$AD110</f>
        <v>582.66666666666663</v>
      </c>
      <c r="H110">
        <f>AVG!H110-AVG!$AD110</f>
        <v>1225</v>
      </c>
      <c r="I110">
        <v>174</v>
      </c>
      <c r="J110">
        <f>AVG!J110-AVG!$AD110</f>
        <v>160.66666666666666</v>
      </c>
      <c r="K110">
        <f>AVG!K110-AVG!$AD110</f>
        <v>341.33333333333337</v>
      </c>
      <c r="L110">
        <v>365.33333333333337</v>
      </c>
      <c r="M110">
        <f>AVG!M110-AVG!$AD110</f>
        <v>528.33333333333326</v>
      </c>
      <c r="N110">
        <f>AVG!N110-AVG!$AD110</f>
        <v>934.33333333333326</v>
      </c>
      <c r="O110">
        <f>AVG!O110-AVG!$AD110</f>
        <v>1722</v>
      </c>
      <c r="P110">
        <v>36.333333333333343</v>
      </c>
      <c r="Q110">
        <f>AVG!Q110-AVG!$AD110</f>
        <v>110</v>
      </c>
      <c r="R110">
        <f>AVG!R110-AVG!$AD110</f>
        <v>59.333333333333336</v>
      </c>
      <c r="S110">
        <v>110.00000000000001</v>
      </c>
      <c r="T110">
        <f>AVG!T110-AVG!$AD110</f>
        <v>247.99999999999997</v>
      </c>
      <c r="U110">
        <f>AVG!U110-AVG!$AD110</f>
        <v>430</v>
      </c>
      <c r="V110">
        <f>AVG!V110-AVG!$AD110</f>
        <v>1268.6666666666667</v>
      </c>
      <c r="W110">
        <v>90.666666666666671</v>
      </c>
      <c r="X110">
        <f>AVG!X110-AVG!$AD110</f>
        <v>103.33333333333331</v>
      </c>
      <c r="Y110">
        <f>AVG!Y110-AVG!$AD110</f>
        <v>236.99999999999997</v>
      </c>
      <c r="Z110">
        <v>253.66666666666669</v>
      </c>
      <c r="AA110">
        <f>AVG!AA110-AVG!$AD110</f>
        <v>754</v>
      </c>
      <c r="AB110">
        <f>AVG!AB110-AVG!$AD110</f>
        <v>1308.6666666666667</v>
      </c>
      <c r="AC110">
        <f>AVG!AC110-AVG!$AD110</f>
        <v>2160</v>
      </c>
      <c r="AD110">
        <f>AVG!AD110-AVG!$AD110</f>
        <v>0</v>
      </c>
    </row>
    <row r="111" spans="1:30" x14ac:dyDescent="0.15">
      <c r="A111" s="1">
        <f>AVG!A111</f>
        <v>0.11400462962962964</v>
      </c>
      <c r="B111">
        <v>62.999999999999986</v>
      </c>
      <c r="C111">
        <f>AVG!C111-AVG!$AD111</f>
        <v>79.666666666666657</v>
      </c>
      <c r="D111">
        <f>AVG!D111-AVG!$AD111</f>
        <v>229.33333333333334</v>
      </c>
      <c r="E111">
        <v>133.66666666666669</v>
      </c>
      <c r="F111">
        <f>AVG!F111-AVG!$AD111</f>
        <v>549</v>
      </c>
      <c r="G111">
        <f>AVG!G111-AVG!$AD111</f>
        <v>558</v>
      </c>
      <c r="H111">
        <f>AVG!H111-AVG!$AD111</f>
        <v>1163.3333333333335</v>
      </c>
      <c r="I111">
        <v>166.66666666666669</v>
      </c>
      <c r="J111">
        <f>AVG!J111-AVG!$AD111</f>
        <v>172.66666666666666</v>
      </c>
      <c r="K111">
        <f>AVG!K111-AVG!$AD111</f>
        <v>354.33333333333337</v>
      </c>
      <c r="L111">
        <v>342.66666666666663</v>
      </c>
      <c r="M111">
        <f>AVG!M111-AVG!$AD111</f>
        <v>517</v>
      </c>
      <c r="N111">
        <f>AVG!N111-AVG!$AD111</f>
        <v>900</v>
      </c>
      <c r="O111">
        <f>AVG!O111-AVG!$AD111</f>
        <v>1654.3333333333335</v>
      </c>
      <c r="P111">
        <v>35.666666666666657</v>
      </c>
      <c r="Q111">
        <f>AVG!Q111-AVG!$AD111</f>
        <v>121.66666666666666</v>
      </c>
      <c r="R111">
        <f>AVG!R111-AVG!$AD111</f>
        <v>63.333333333333336</v>
      </c>
      <c r="S111">
        <v>95.999999999999986</v>
      </c>
      <c r="T111">
        <f>AVG!T111-AVG!$AD111</f>
        <v>249.66666666666666</v>
      </c>
      <c r="U111">
        <f>AVG!U111-AVG!$AD111</f>
        <v>417.33333333333337</v>
      </c>
      <c r="V111">
        <f>AVG!V111-AVG!$AD111</f>
        <v>1202</v>
      </c>
      <c r="W111">
        <v>71.666666666666671</v>
      </c>
      <c r="X111">
        <f>AVG!X111-AVG!$AD111</f>
        <v>100</v>
      </c>
      <c r="Y111">
        <f>AVG!Y111-AVG!$AD111</f>
        <v>235.99999999999997</v>
      </c>
      <c r="Z111">
        <v>233.33333333333331</v>
      </c>
      <c r="AA111">
        <f>AVG!AA111-AVG!$AD111</f>
        <v>729</v>
      </c>
      <c r="AB111">
        <f>AVG!AB111-AVG!$AD111</f>
        <v>1249.6666666666667</v>
      </c>
      <c r="AC111">
        <f>AVG!AC111-AVG!$AD111</f>
        <v>2053.6666666666665</v>
      </c>
      <c r="AD111">
        <f>AVG!AD111-AVG!$AD111</f>
        <v>0</v>
      </c>
    </row>
    <row r="112" spans="1:30" x14ac:dyDescent="0.15">
      <c r="A112" s="1">
        <f>AVG!A112</f>
        <v>0.1150462962962963</v>
      </c>
      <c r="B112">
        <v>73.666666666666671</v>
      </c>
      <c r="C112">
        <f>AVG!C112-AVG!$AD112</f>
        <v>69.333333333333329</v>
      </c>
      <c r="D112">
        <f>AVG!D112-AVG!$AD112</f>
        <v>218.33333333333331</v>
      </c>
      <c r="E112">
        <v>139</v>
      </c>
      <c r="F112">
        <f>AVG!F112-AVG!$AD112</f>
        <v>520.33333333333337</v>
      </c>
      <c r="G112">
        <f>AVG!G112-AVG!$AD112</f>
        <v>515.66666666666663</v>
      </c>
      <c r="H112">
        <f>AVG!H112-AVG!$AD112</f>
        <v>1094</v>
      </c>
      <c r="I112">
        <v>178.33333333333331</v>
      </c>
      <c r="J112">
        <f>AVG!J112-AVG!$AD112</f>
        <v>176.66666666666666</v>
      </c>
      <c r="K112">
        <f>AVG!K112-AVG!$AD112</f>
        <v>338.33333333333331</v>
      </c>
      <c r="L112">
        <v>346</v>
      </c>
      <c r="M112">
        <f>AVG!M112-AVG!$AD112</f>
        <v>475.66666666666663</v>
      </c>
      <c r="N112">
        <f>AVG!N112-AVG!$AD112</f>
        <v>846</v>
      </c>
      <c r="O112">
        <f>AVG!O112-AVG!$AD112</f>
        <v>1555.3333333333333</v>
      </c>
      <c r="P112">
        <v>44.333333333333343</v>
      </c>
      <c r="Q112">
        <f>AVG!Q112-AVG!$AD112</f>
        <v>119.66666666666666</v>
      </c>
      <c r="R112">
        <f>AVG!R112-AVG!$AD112</f>
        <v>58.333333333333329</v>
      </c>
      <c r="S112">
        <v>107.66666666666667</v>
      </c>
      <c r="T112">
        <f>AVG!T112-AVG!$AD112</f>
        <v>228</v>
      </c>
      <c r="U112">
        <f>AVG!U112-AVG!$AD112</f>
        <v>372.33333333333331</v>
      </c>
      <c r="V112">
        <f>AVG!V112-AVG!$AD112</f>
        <v>1128.6666666666667</v>
      </c>
      <c r="W112">
        <v>83.666666666666671</v>
      </c>
      <c r="X112">
        <f>AVG!X112-AVG!$AD112</f>
        <v>93.666666666666657</v>
      </c>
      <c r="Y112">
        <f>AVG!Y112-AVG!$AD112</f>
        <v>227</v>
      </c>
      <c r="Z112">
        <v>235.33333333333337</v>
      </c>
      <c r="AA112">
        <f>AVG!AA112-AVG!$AD112</f>
        <v>684</v>
      </c>
      <c r="AB112">
        <f>AVG!AB112-AVG!$AD112</f>
        <v>1175.6666666666667</v>
      </c>
      <c r="AC112">
        <f>AVG!AC112-AVG!$AD112</f>
        <v>1961</v>
      </c>
      <c r="AD112">
        <f>AVG!AD112-AVG!$AD112</f>
        <v>0</v>
      </c>
    </row>
    <row r="113" spans="1:30" x14ac:dyDescent="0.15">
      <c r="A113" s="1">
        <f>AVG!A113</f>
        <v>0.11608796296296296</v>
      </c>
      <c r="B113">
        <v>69.999999999999986</v>
      </c>
      <c r="C113">
        <f>AVG!C113-AVG!$AD113</f>
        <v>69</v>
      </c>
      <c r="D113">
        <f>AVG!D113-AVG!$AD113</f>
        <v>213</v>
      </c>
      <c r="E113">
        <v>118.66666666666667</v>
      </c>
      <c r="F113">
        <f>AVG!F113-AVG!$AD113</f>
        <v>497.33333333333337</v>
      </c>
      <c r="G113">
        <f>AVG!G113-AVG!$AD113</f>
        <v>488</v>
      </c>
      <c r="H113">
        <f>AVG!H113-AVG!$AD113</f>
        <v>1035</v>
      </c>
      <c r="I113">
        <v>169.66666666666669</v>
      </c>
      <c r="J113">
        <f>AVG!J113-AVG!$AD113</f>
        <v>171.66666666666666</v>
      </c>
      <c r="K113">
        <f>AVG!K113-AVG!$AD113</f>
        <v>328.33333333333331</v>
      </c>
      <c r="L113">
        <v>311.66666666666663</v>
      </c>
      <c r="M113">
        <f>AVG!M113-AVG!$AD113</f>
        <v>456</v>
      </c>
      <c r="N113">
        <f>AVG!N113-AVG!$AD113</f>
        <v>799.33333333333337</v>
      </c>
      <c r="O113">
        <f>AVG!O113-AVG!$AD113</f>
        <v>1484.6666666666667</v>
      </c>
      <c r="P113">
        <v>25</v>
      </c>
      <c r="Q113">
        <f>AVG!Q113-AVG!$AD113</f>
        <v>98.666666666666657</v>
      </c>
      <c r="R113">
        <f>AVG!R113-AVG!$AD113</f>
        <v>57</v>
      </c>
      <c r="S113">
        <v>98.999999999999986</v>
      </c>
      <c r="T113">
        <f>AVG!T113-AVG!$AD113</f>
        <v>206.33333333333331</v>
      </c>
      <c r="U113">
        <f>AVG!U113-AVG!$AD113</f>
        <v>363.66666666666669</v>
      </c>
      <c r="V113">
        <f>AVG!V113-AVG!$AD113</f>
        <v>1092.3333333333333</v>
      </c>
      <c r="W113">
        <v>75.333333333333329</v>
      </c>
      <c r="X113">
        <f>AVG!X113-AVG!$AD113</f>
        <v>86.666666666666657</v>
      </c>
      <c r="Y113">
        <f>AVG!Y113-AVG!$AD113</f>
        <v>208.66666666666669</v>
      </c>
      <c r="Z113">
        <v>212.33333333333331</v>
      </c>
      <c r="AA113">
        <f>AVG!AA113-AVG!$AD113</f>
        <v>642</v>
      </c>
      <c r="AB113">
        <f>AVG!AB113-AVG!$AD113</f>
        <v>1112.3333333333333</v>
      </c>
      <c r="AC113">
        <f>AVG!AC113-AVG!$AD113</f>
        <v>1851.6666666666667</v>
      </c>
      <c r="AD113">
        <f>AVG!AD113-AVG!$AD113</f>
        <v>0</v>
      </c>
    </row>
    <row r="114" spans="1:30" x14ac:dyDescent="0.15">
      <c r="A114" s="1">
        <f>AVG!A114</f>
        <v>0.11712962962962963</v>
      </c>
      <c r="B114">
        <v>63.666666666666671</v>
      </c>
      <c r="C114">
        <f>AVG!C114-AVG!$AD114</f>
        <v>64.333333333333329</v>
      </c>
      <c r="D114">
        <f>AVG!D114-AVG!$AD114</f>
        <v>216.33333333333331</v>
      </c>
      <c r="E114">
        <v>122.33333333333333</v>
      </c>
      <c r="F114">
        <f>AVG!F114-AVG!$AD114</f>
        <v>462.66666666666663</v>
      </c>
      <c r="G114">
        <f>AVG!G114-AVG!$AD114</f>
        <v>470</v>
      </c>
      <c r="H114">
        <f>AVG!H114-AVG!$AD114</f>
        <v>984.66666666666674</v>
      </c>
      <c r="I114">
        <v>164.33333333333331</v>
      </c>
      <c r="J114">
        <f>AVG!J114-AVG!$AD114</f>
        <v>161</v>
      </c>
      <c r="K114">
        <f>AVG!K114-AVG!$AD114</f>
        <v>316</v>
      </c>
      <c r="L114">
        <v>325.33333333333337</v>
      </c>
      <c r="M114">
        <f>AVG!M114-AVG!$AD114</f>
        <v>438.66666666666669</v>
      </c>
      <c r="N114">
        <f>AVG!N114-AVG!$AD114</f>
        <v>755.33333333333337</v>
      </c>
      <c r="O114">
        <f>AVG!O114-AVG!$AD114</f>
        <v>1429.6666666666667</v>
      </c>
      <c r="P114">
        <v>30.333333333333343</v>
      </c>
      <c r="Q114">
        <f>AVG!Q114-AVG!$AD114</f>
        <v>117.33333333333334</v>
      </c>
      <c r="R114">
        <f>AVG!R114-AVG!$AD114</f>
        <v>47.333333333333329</v>
      </c>
      <c r="S114">
        <v>96.000000000000014</v>
      </c>
      <c r="T114">
        <f>AVG!T114-AVG!$AD114</f>
        <v>199.33333333333334</v>
      </c>
      <c r="U114">
        <f>AVG!U114-AVG!$AD114</f>
        <v>347</v>
      </c>
      <c r="V114">
        <f>AVG!V114-AVG!$AD114</f>
        <v>1038</v>
      </c>
      <c r="W114">
        <v>85.333333333333329</v>
      </c>
      <c r="X114">
        <f>AVG!X114-AVG!$AD114</f>
        <v>98</v>
      </c>
      <c r="Y114">
        <f>AVG!Y114-AVG!$AD114</f>
        <v>194.66666666666666</v>
      </c>
      <c r="Z114">
        <v>205.66666666666669</v>
      </c>
      <c r="AA114">
        <f>AVG!AA114-AVG!$AD114</f>
        <v>617.33333333333337</v>
      </c>
      <c r="AB114">
        <f>AVG!AB114-AVG!$AD114</f>
        <v>1062.3333333333333</v>
      </c>
      <c r="AC114">
        <f>AVG!AC114-AVG!$AD114</f>
        <v>1782.6666666666667</v>
      </c>
      <c r="AD114">
        <f>AVG!AD114-AVG!$AD114</f>
        <v>0</v>
      </c>
    </row>
    <row r="115" spans="1:30" x14ac:dyDescent="0.15">
      <c r="A115" s="1">
        <f>AVG!A115</f>
        <v>0.1181712962962963</v>
      </c>
      <c r="B115">
        <v>77</v>
      </c>
      <c r="C115">
        <f>AVG!C115-AVG!$AD115</f>
        <v>70</v>
      </c>
      <c r="D115">
        <f>AVG!D115-AVG!$AD115</f>
        <v>201</v>
      </c>
      <c r="E115">
        <v>120.66666666666669</v>
      </c>
      <c r="F115">
        <f>AVG!F115-AVG!$AD115</f>
        <v>453</v>
      </c>
      <c r="G115">
        <f>AVG!G115-AVG!$AD115</f>
        <v>431.66666666666669</v>
      </c>
      <c r="H115">
        <f>AVG!H115-AVG!$AD115</f>
        <v>929</v>
      </c>
      <c r="I115">
        <v>172</v>
      </c>
      <c r="J115">
        <f>AVG!J115-AVG!$AD115</f>
        <v>167</v>
      </c>
      <c r="K115">
        <f>AVG!K115-AVG!$AD115</f>
        <v>316</v>
      </c>
      <c r="L115">
        <v>311.66666666666663</v>
      </c>
      <c r="M115">
        <f>AVG!M115-AVG!$AD115</f>
        <v>414.66666666666669</v>
      </c>
      <c r="N115">
        <f>AVG!N115-AVG!$AD115</f>
        <v>719.66666666666663</v>
      </c>
      <c r="O115">
        <f>AVG!O115-AVG!$AD115</f>
        <v>1347.3333333333333</v>
      </c>
      <c r="P115">
        <v>47.333333333333336</v>
      </c>
      <c r="Q115">
        <f>AVG!Q115-AVG!$AD115</f>
        <v>105</v>
      </c>
      <c r="R115">
        <f>AVG!R115-AVG!$AD115</f>
        <v>44.666666666666671</v>
      </c>
      <c r="S115">
        <v>100</v>
      </c>
      <c r="T115">
        <f>AVG!T115-AVG!$AD115</f>
        <v>202</v>
      </c>
      <c r="U115">
        <f>AVG!U115-AVG!$AD115</f>
        <v>319.33333333333331</v>
      </c>
      <c r="V115">
        <f>AVG!V115-AVG!$AD115</f>
        <v>966.66666666666663</v>
      </c>
      <c r="W115">
        <v>90</v>
      </c>
      <c r="X115">
        <f>AVG!X115-AVG!$AD115</f>
        <v>74.666666666666657</v>
      </c>
      <c r="Y115">
        <f>AVG!Y115-AVG!$AD115</f>
        <v>190.66666666666666</v>
      </c>
      <c r="Z115">
        <v>197.33333333333334</v>
      </c>
      <c r="AA115">
        <f>AVG!AA115-AVG!$AD115</f>
        <v>585.66666666666663</v>
      </c>
      <c r="AB115">
        <f>AVG!AB115-AVG!$AD115</f>
        <v>1006.6666666666667</v>
      </c>
      <c r="AC115">
        <f>AVG!AC115-AVG!$AD115</f>
        <v>1689</v>
      </c>
      <c r="AD115">
        <f>AVG!AD115-AVG!$AD115</f>
        <v>0</v>
      </c>
    </row>
    <row r="116" spans="1:30" x14ac:dyDescent="0.15">
      <c r="A116" s="1">
        <f>AVG!A116</f>
        <v>0.11921296296296297</v>
      </c>
      <c r="B116">
        <v>66</v>
      </c>
      <c r="C116">
        <f>AVG!C116-AVG!$AD116</f>
        <v>52.999999999999993</v>
      </c>
      <c r="D116">
        <f>AVG!D116-AVG!$AD116</f>
        <v>193.33333333333331</v>
      </c>
      <c r="E116">
        <v>114.33333333333334</v>
      </c>
      <c r="F116">
        <f>AVG!F116-AVG!$AD116</f>
        <v>425.33333333333337</v>
      </c>
      <c r="G116">
        <f>AVG!G116-AVG!$AD116</f>
        <v>392</v>
      </c>
      <c r="H116">
        <f>AVG!H116-AVG!$AD116</f>
        <v>881.33333333333326</v>
      </c>
      <c r="I116">
        <v>177.66666666666666</v>
      </c>
      <c r="J116">
        <f>AVG!J116-AVG!$AD116</f>
        <v>155.33333333333331</v>
      </c>
      <c r="K116">
        <f>AVG!K116-AVG!$AD116</f>
        <v>306</v>
      </c>
      <c r="L116">
        <v>309</v>
      </c>
      <c r="M116">
        <f>AVG!M116-AVG!$AD116</f>
        <v>389</v>
      </c>
      <c r="N116">
        <f>AVG!N116-AVG!$AD116</f>
        <v>682</v>
      </c>
      <c r="O116">
        <f>AVG!O116-AVG!$AD116</f>
        <v>1281.3333333333335</v>
      </c>
      <c r="P116">
        <v>53.666666666666671</v>
      </c>
      <c r="Q116">
        <f>AVG!Q116-AVG!$AD116</f>
        <v>105.66666666666666</v>
      </c>
      <c r="R116">
        <f>AVG!R116-AVG!$AD116</f>
        <v>38.999999999999993</v>
      </c>
      <c r="S116">
        <v>98.666666666666657</v>
      </c>
      <c r="T116">
        <f>AVG!T116-AVG!$AD116</f>
        <v>176.33333333333331</v>
      </c>
      <c r="U116">
        <f>AVG!U116-AVG!$AD116</f>
        <v>295</v>
      </c>
      <c r="V116">
        <f>AVG!V116-AVG!$AD116</f>
        <v>924.33333333333326</v>
      </c>
      <c r="W116">
        <v>82.666666666666657</v>
      </c>
      <c r="X116">
        <f>AVG!X116-AVG!$AD116</f>
        <v>71.666666666666657</v>
      </c>
      <c r="Y116">
        <f>AVG!Y116-AVG!$AD116</f>
        <v>184</v>
      </c>
      <c r="Z116">
        <v>198</v>
      </c>
      <c r="AA116">
        <f>AVG!AA116-AVG!$AD116</f>
        <v>558</v>
      </c>
      <c r="AB116">
        <f>AVG!AB116-AVG!$AD116</f>
        <v>951</v>
      </c>
      <c r="AC116">
        <f>AVG!AC116-AVG!$AD116</f>
        <v>1594</v>
      </c>
      <c r="AD116">
        <f>AVG!AD116-AVG!$AD116</f>
        <v>0</v>
      </c>
    </row>
    <row r="117" spans="1:30" x14ac:dyDescent="0.15">
      <c r="A117" s="1">
        <f>AVG!A117</f>
        <v>0.12025462962962963</v>
      </c>
      <c r="B117">
        <v>60</v>
      </c>
      <c r="C117">
        <f>AVG!C117-AVG!$AD117</f>
        <v>61.333333333333336</v>
      </c>
      <c r="D117">
        <f>AVG!D117-AVG!$AD117</f>
        <v>209.33333333333334</v>
      </c>
      <c r="E117">
        <v>111.33333333333334</v>
      </c>
      <c r="F117">
        <f>AVG!F117-AVG!$AD117</f>
        <v>413.33333333333337</v>
      </c>
      <c r="G117">
        <f>AVG!G117-AVG!$AD117</f>
        <v>386.66666666666669</v>
      </c>
      <c r="H117">
        <f>AVG!H117-AVG!$AD117</f>
        <v>854</v>
      </c>
      <c r="I117">
        <v>170.33333333333334</v>
      </c>
      <c r="J117">
        <f>AVG!J117-AVG!$AD117</f>
        <v>166.66666666666666</v>
      </c>
      <c r="K117">
        <f>AVG!K117-AVG!$AD117</f>
        <v>301.66666666666669</v>
      </c>
      <c r="L117">
        <v>295.33333333333331</v>
      </c>
      <c r="M117">
        <f>AVG!M117-AVG!$AD117</f>
        <v>378</v>
      </c>
      <c r="N117">
        <f>AVG!N117-AVG!$AD117</f>
        <v>653</v>
      </c>
      <c r="O117">
        <f>AVG!O117-AVG!$AD117</f>
        <v>1231.6666666666667</v>
      </c>
      <c r="P117">
        <v>28.666666666666671</v>
      </c>
      <c r="Q117">
        <f>AVG!Q117-AVG!$AD117</f>
        <v>105.33333333333331</v>
      </c>
      <c r="R117">
        <f>AVG!R117-AVG!$AD117</f>
        <v>46.666666666666664</v>
      </c>
      <c r="S117">
        <v>92</v>
      </c>
      <c r="T117">
        <f>AVG!T117-AVG!$AD117</f>
        <v>171.66666666666666</v>
      </c>
      <c r="U117">
        <f>AVG!U117-AVG!$AD117</f>
        <v>286</v>
      </c>
      <c r="V117">
        <f>AVG!V117-AVG!$AD117</f>
        <v>894.66666666666663</v>
      </c>
      <c r="W117">
        <v>73.666666666666657</v>
      </c>
      <c r="X117">
        <f>AVG!X117-AVG!$AD117</f>
        <v>89.666666666666657</v>
      </c>
      <c r="Y117">
        <f>AVG!Y117-AVG!$AD117</f>
        <v>184</v>
      </c>
      <c r="Z117">
        <v>180</v>
      </c>
      <c r="AA117">
        <f>AVG!AA117-AVG!$AD117</f>
        <v>527.66666666666663</v>
      </c>
      <c r="AB117">
        <f>AVG!AB117-AVG!$AD117</f>
        <v>935.66666666666663</v>
      </c>
      <c r="AC117">
        <f>AVG!AC117-AVG!$AD117</f>
        <v>1524.6666666666667</v>
      </c>
      <c r="AD117">
        <f>AVG!AD117-AVG!$AD117</f>
        <v>0</v>
      </c>
    </row>
    <row r="118" spans="1:30" x14ac:dyDescent="0.15">
      <c r="A118" s="1">
        <f>AVG!A118</f>
        <v>0.12129629629629629</v>
      </c>
      <c r="B118">
        <v>66.333333333333329</v>
      </c>
      <c r="C118">
        <f>AVG!C118-AVG!$AD118</f>
        <v>71.333333333333343</v>
      </c>
      <c r="D118">
        <f>AVG!D118-AVG!$AD118</f>
        <v>204</v>
      </c>
      <c r="E118">
        <v>105.99999999999999</v>
      </c>
      <c r="F118">
        <f>AVG!F118-AVG!$AD118</f>
        <v>404.66666666666663</v>
      </c>
      <c r="G118">
        <f>AVG!G118-AVG!$AD118</f>
        <v>380.66666666666663</v>
      </c>
      <c r="H118">
        <f>AVG!H118-AVG!$AD118</f>
        <v>829.66666666666674</v>
      </c>
      <c r="I118">
        <v>184.66666666666669</v>
      </c>
      <c r="J118">
        <f>AVG!J118-AVG!$AD118</f>
        <v>162.33333333333334</v>
      </c>
      <c r="K118">
        <f>AVG!K118-AVG!$AD118</f>
        <v>304</v>
      </c>
      <c r="L118">
        <v>294.66666666666663</v>
      </c>
      <c r="M118">
        <f>AVG!M118-AVG!$AD118</f>
        <v>368</v>
      </c>
      <c r="N118">
        <f>AVG!N118-AVG!$AD118</f>
        <v>617.66666666666674</v>
      </c>
      <c r="O118">
        <f>AVG!O118-AVG!$AD118</f>
        <v>1174</v>
      </c>
      <c r="P118">
        <v>42</v>
      </c>
      <c r="Q118">
        <f>AVG!Q118-AVG!$AD118</f>
        <v>114</v>
      </c>
      <c r="R118">
        <f>AVG!R118-AVG!$AD118</f>
        <v>51.000000000000007</v>
      </c>
      <c r="S118">
        <v>103.66666666666667</v>
      </c>
      <c r="T118">
        <f>AVG!T118-AVG!$AD118</f>
        <v>169</v>
      </c>
      <c r="U118">
        <f>AVG!U118-AVG!$AD118</f>
        <v>277.66666666666663</v>
      </c>
      <c r="V118">
        <f>AVG!V118-AVG!$AD118</f>
        <v>847.33333333333337</v>
      </c>
      <c r="W118">
        <v>81.333333333333329</v>
      </c>
      <c r="X118">
        <f>AVG!X118-AVG!$AD118</f>
        <v>80.666666666666657</v>
      </c>
      <c r="Y118">
        <f>AVG!Y118-AVG!$AD118</f>
        <v>181</v>
      </c>
      <c r="Z118">
        <v>184</v>
      </c>
      <c r="AA118">
        <f>AVG!AA118-AVG!$AD118</f>
        <v>519</v>
      </c>
      <c r="AB118">
        <f>AVG!AB118-AVG!$AD118</f>
        <v>889.66666666666674</v>
      </c>
      <c r="AC118">
        <f>AVG!AC118-AVG!$AD118</f>
        <v>1460.6666666666665</v>
      </c>
      <c r="AD118">
        <f>AVG!AD118-AVG!$AD118</f>
        <v>0</v>
      </c>
    </row>
    <row r="119" spans="1:30" x14ac:dyDescent="0.15">
      <c r="A119" s="1">
        <f>AVG!A119</f>
        <v>0.12233796296296295</v>
      </c>
      <c r="B119">
        <v>67.000000000000014</v>
      </c>
      <c r="C119">
        <f>AVG!C119-AVG!$AD119</f>
        <v>61.666666666666671</v>
      </c>
      <c r="D119">
        <f>AVG!D119-AVG!$AD119</f>
        <v>205.33333333333334</v>
      </c>
      <c r="E119">
        <v>106.66666666666667</v>
      </c>
      <c r="F119">
        <f>AVG!F119-AVG!$AD119</f>
        <v>379.66666666666669</v>
      </c>
      <c r="G119">
        <f>AVG!G119-AVG!$AD119</f>
        <v>356.33333333333331</v>
      </c>
      <c r="H119">
        <f>AVG!H119-AVG!$AD119</f>
        <v>774.33333333333337</v>
      </c>
      <c r="I119">
        <v>171.33333333333331</v>
      </c>
      <c r="J119">
        <f>AVG!J119-AVG!$AD119</f>
        <v>173.66666666666666</v>
      </c>
      <c r="K119">
        <f>AVG!K119-AVG!$AD119</f>
        <v>300.66666666666669</v>
      </c>
      <c r="L119">
        <v>294.66666666666669</v>
      </c>
      <c r="M119">
        <f>AVG!M119-AVG!$AD119</f>
        <v>352.33333333333331</v>
      </c>
      <c r="N119">
        <f>AVG!N119-AVG!$AD119</f>
        <v>607</v>
      </c>
      <c r="O119">
        <f>AVG!O119-AVG!$AD119</f>
        <v>1141.6666666666667</v>
      </c>
      <c r="P119">
        <v>40</v>
      </c>
      <c r="Q119">
        <f>AVG!Q119-AVG!$AD119</f>
        <v>105.66666666666666</v>
      </c>
      <c r="R119">
        <f>AVG!R119-AVG!$AD119</f>
        <v>51.333333333333329</v>
      </c>
      <c r="S119">
        <v>90.333333333333329</v>
      </c>
      <c r="T119">
        <f>AVG!T119-AVG!$AD119</f>
        <v>156.33333333333334</v>
      </c>
      <c r="U119">
        <f>AVG!U119-AVG!$AD119</f>
        <v>268.66666666666669</v>
      </c>
      <c r="V119">
        <f>AVG!V119-AVG!$AD119</f>
        <v>814</v>
      </c>
      <c r="W119">
        <v>92.000000000000014</v>
      </c>
      <c r="X119">
        <f>AVG!X119-AVG!$AD119</f>
        <v>81.333333333333329</v>
      </c>
      <c r="Y119">
        <f>AVG!Y119-AVG!$AD119</f>
        <v>170.33333333333334</v>
      </c>
      <c r="Z119">
        <v>186.33333333333331</v>
      </c>
      <c r="AA119">
        <f>AVG!AA119-AVG!$AD119</f>
        <v>497</v>
      </c>
      <c r="AB119">
        <f>AVG!AB119-AVG!$AD119</f>
        <v>839</v>
      </c>
      <c r="AC119">
        <f>AVG!AC119-AVG!$AD119</f>
        <v>1394.3333333333333</v>
      </c>
      <c r="AD119">
        <f>AVG!AD119-AVG!$AD119</f>
        <v>0</v>
      </c>
    </row>
    <row r="120" spans="1:30" x14ac:dyDescent="0.15">
      <c r="A120" s="1">
        <f>AVG!A120</f>
        <v>0.12337962962962963</v>
      </c>
      <c r="B120">
        <v>73.666666666666657</v>
      </c>
      <c r="C120">
        <f>AVG!C120-AVG!$AD120</f>
        <v>71.666666666666657</v>
      </c>
      <c r="D120">
        <f>AVG!D120-AVG!$AD120</f>
        <v>191</v>
      </c>
      <c r="E120">
        <v>94.666666666666657</v>
      </c>
      <c r="F120">
        <f>AVG!F120-AVG!$AD120</f>
        <v>365.33333333333331</v>
      </c>
      <c r="G120">
        <f>AVG!G120-AVG!$AD120</f>
        <v>331</v>
      </c>
      <c r="H120">
        <f>AVG!H120-AVG!$AD120</f>
        <v>738</v>
      </c>
      <c r="I120">
        <v>176.66666666666666</v>
      </c>
      <c r="J120">
        <f>AVG!J120-AVG!$AD120</f>
        <v>175.33333333333334</v>
      </c>
      <c r="K120">
        <f>AVG!K120-AVG!$AD120</f>
        <v>295.33333333333331</v>
      </c>
      <c r="L120">
        <v>304.66666666666669</v>
      </c>
      <c r="M120">
        <f>AVG!M120-AVG!$AD120</f>
        <v>330.66666666666663</v>
      </c>
      <c r="N120">
        <f>AVG!N120-AVG!$AD120</f>
        <v>563</v>
      </c>
      <c r="O120">
        <f>AVG!O120-AVG!$AD120</f>
        <v>1089</v>
      </c>
      <c r="P120">
        <v>41.333333333333336</v>
      </c>
      <c r="Q120">
        <f>AVG!Q120-AVG!$AD120</f>
        <v>113.66666666666669</v>
      </c>
      <c r="R120">
        <f>AVG!R120-AVG!$AD120</f>
        <v>42.000000000000007</v>
      </c>
      <c r="S120">
        <v>89.333333333333314</v>
      </c>
      <c r="T120">
        <f>AVG!T120-AVG!$AD120</f>
        <v>156.66666666666669</v>
      </c>
      <c r="U120">
        <f>AVG!U120-AVG!$AD120</f>
        <v>247.00000000000003</v>
      </c>
      <c r="V120">
        <f>AVG!V120-AVG!$AD120</f>
        <v>763.33333333333337</v>
      </c>
      <c r="W120">
        <v>83</v>
      </c>
      <c r="X120">
        <f>AVG!X120-AVG!$AD120</f>
        <v>77.333333333333343</v>
      </c>
      <c r="Y120">
        <f>AVG!Y120-AVG!$AD120</f>
        <v>162.33333333333334</v>
      </c>
      <c r="Z120">
        <v>174.33333333333331</v>
      </c>
      <c r="AA120">
        <f>AVG!AA120-AVG!$AD120</f>
        <v>479.66666666666669</v>
      </c>
      <c r="AB120">
        <f>AVG!AB120-AVG!$AD120</f>
        <v>799.66666666666674</v>
      </c>
      <c r="AC120">
        <f>AVG!AC120-AVG!$AD120</f>
        <v>1326.3333333333333</v>
      </c>
      <c r="AD120">
        <f>AVG!AD120-AVG!$AD120</f>
        <v>0</v>
      </c>
    </row>
    <row r="121" spans="1:30" x14ac:dyDescent="0.15">
      <c r="A121" s="1">
        <f>AVG!A121</f>
        <v>0.12442129629629629</v>
      </c>
      <c r="B121">
        <v>57.666666666666671</v>
      </c>
      <c r="C121">
        <f>AVG!C121-AVG!$AD121</f>
        <v>58.666666666666664</v>
      </c>
      <c r="D121">
        <f>AVG!D121-AVG!$AD121</f>
        <v>190.33333333333334</v>
      </c>
      <c r="E121">
        <v>85.666666666666671</v>
      </c>
      <c r="F121">
        <f>AVG!F121-AVG!$AD121</f>
        <v>344</v>
      </c>
      <c r="G121">
        <f>AVG!G121-AVG!$AD121</f>
        <v>309.66666666666663</v>
      </c>
      <c r="H121">
        <f>AVG!H121-AVG!$AD121</f>
        <v>688.33333333333337</v>
      </c>
      <c r="I121">
        <v>173.66666666666669</v>
      </c>
      <c r="J121">
        <f>AVG!J121-AVG!$AD121</f>
        <v>157.66666666666669</v>
      </c>
      <c r="K121">
        <f>AVG!K121-AVG!$AD121</f>
        <v>286.33333333333331</v>
      </c>
      <c r="L121">
        <v>288.66666666666663</v>
      </c>
      <c r="M121">
        <f>AVG!M121-AVG!$AD121</f>
        <v>311.33333333333331</v>
      </c>
      <c r="N121">
        <f>AVG!N121-AVG!$AD121</f>
        <v>534.33333333333337</v>
      </c>
      <c r="O121">
        <f>AVG!O121-AVG!$AD121</f>
        <v>1020.0000000000001</v>
      </c>
      <c r="P121">
        <v>39.333333333333329</v>
      </c>
      <c r="Q121">
        <f>AVG!Q121-AVG!$AD121</f>
        <v>112.33333333333334</v>
      </c>
      <c r="R121">
        <f>AVG!R121-AVG!$AD121</f>
        <v>38.000000000000007</v>
      </c>
      <c r="S121">
        <v>79.333333333333329</v>
      </c>
      <c r="T121">
        <f>AVG!T121-AVG!$AD121</f>
        <v>139.33333333333334</v>
      </c>
      <c r="U121">
        <f>AVG!U121-AVG!$AD121</f>
        <v>238.00000000000003</v>
      </c>
      <c r="V121">
        <f>AVG!V121-AVG!$AD121</f>
        <v>724.66666666666674</v>
      </c>
      <c r="W121">
        <v>86.333333333333329</v>
      </c>
      <c r="X121">
        <f>AVG!X121-AVG!$AD121</f>
        <v>66.333333333333343</v>
      </c>
      <c r="Y121">
        <f>AVG!Y121-AVG!$AD121</f>
        <v>149.33333333333334</v>
      </c>
      <c r="Z121">
        <v>168.33333333333331</v>
      </c>
      <c r="AA121">
        <f>AVG!AA121-AVG!$AD121</f>
        <v>441.66666666666663</v>
      </c>
      <c r="AB121">
        <f>AVG!AB121-AVG!$AD121</f>
        <v>769</v>
      </c>
      <c r="AC121">
        <f>AVG!AC121-AVG!$AD121</f>
        <v>1275.3333333333333</v>
      </c>
      <c r="AD121">
        <f>AVG!AD121-AVG!$AD121</f>
        <v>0</v>
      </c>
    </row>
    <row r="122" spans="1:30" x14ac:dyDescent="0.15">
      <c r="A122" s="1">
        <f>AVG!A122</f>
        <v>0.12546296296296297</v>
      </c>
      <c r="B122">
        <v>66.666666666666657</v>
      </c>
      <c r="C122">
        <f>AVG!C122-AVG!$AD122</f>
        <v>70</v>
      </c>
      <c r="D122">
        <f>AVG!D122-AVG!$AD122</f>
        <v>186.33333333333331</v>
      </c>
      <c r="E122">
        <v>87.666666666666657</v>
      </c>
      <c r="F122">
        <f>AVG!F122-AVG!$AD122</f>
        <v>336.33333333333337</v>
      </c>
      <c r="G122">
        <f>AVG!G122-AVG!$AD122</f>
        <v>301</v>
      </c>
      <c r="H122">
        <f>AVG!H122-AVG!$AD122</f>
        <v>672</v>
      </c>
      <c r="I122">
        <v>175</v>
      </c>
      <c r="J122">
        <f>AVG!J122-AVG!$AD122</f>
        <v>164.66666666666666</v>
      </c>
      <c r="K122">
        <f>AVG!K122-AVG!$AD122</f>
        <v>286.33333333333337</v>
      </c>
      <c r="L122">
        <v>284</v>
      </c>
      <c r="M122">
        <f>AVG!M122-AVG!$AD122</f>
        <v>305</v>
      </c>
      <c r="N122">
        <f>AVG!N122-AVG!$AD122</f>
        <v>515.33333333333326</v>
      </c>
      <c r="O122">
        <f>AVG!O122-AVG!$AD122</f>
        <v>971.33333333333326</v>
      </c>
      <c r="P122">
        <v>37.333333333333329</v>
      </c>
      <c r="Q122">
        <f>AVG!Q122-AVG!$AD122</f>
        <v>103.66666666666666</v>
      </c>
      <c r="R122">
        <f>AVG!R122-AVG!$AD122</f>
        <v>38.333333333333336</v>
      </c>
      <c r="S122">
        <v>91</v>
      </c>
      <c r="T122">
        <f>AVG!T122-AVG!$AD122</f>
        <v>139.33333333333331</v>
      </c>
      <c r="U122">
        <f>AVG!U122-AVG!$AD122</f>
        <v>222.33333333333334</v>
      </c>
      <c r="V122">
        <f>AVG!V122-AVG!$AD122</f>
        <v>696.33333333333326</v>
      </c>
      <c r="W122">
        <v>87.333333333333343</v>
      </c>
      <c r="X122">
        <f>AVG!X122-AVG!$AD122</f>
        <v>73.666666666666657</v>
      </c>
      <c r="Y122">
        <f>AVG!Y122-AVG!$AD122</f>
        <v>152.33333333333331</v>
      </c>
      <c r="Z122">
        <v>165.33333333333334</v>
      </c>
      <c r="AA122">
        <f>AVG!AA122-AVG!$AD122</f>
        <v>437.66666666666669</v>
      </c>
      <c r="AB122">
        <f>AVG!AB122-AVG!$AD122</f>
        <v>738.33333333333326</v>
      </c>
      <c r="AC122">
        <f>AVG!AC122-AVG!$AD122</f>
        <v>1193.6666666666667</v>
      </c>
      <c r="AD122">
        <f>AVG!AD122-AVG!$AD122</f>
        <v>0</v>
      </c>
    </row>
    <row r="123" spans="1:30" x14ac:dyDescent="0.15">
      <c r="A123" s="1"/>
    </row>
    <row r="124" spans="1:30" x14ac:dyDescent="0.15">
      <c r="A124" s="1"/>
    </row>
    <row r="125" spans="1:30" x14ac:dyDescent="0.15">
      <c r="A125" s="1"/>
    </row>
    <row r="126" spans="1:30" x14ac:dyDescent="0.15">
      <c r="A126" s="1"/>
    </row>
    <row r="127" spans="1:30" x14ac:dyDescent="0.15">
      <c r="A127" s="1"/>
    </row>
    <row r="128" spans="1:30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1"/>
    </row>
    <row r="141" spans="1:1" x14ac:dyDescent="0.15">
      <c r="A141" s="1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1"/>
    </row>
    <row r="157" spans="1:1" x14ac:dyDescent="0.15">
      <c r="A157" s="1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1"/>
    </row>
    <row r="173" spans="1:1" x14ac:dyDescent="0.15">
      <c r="A173" s="1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AF51-176E-4454-93E2-89B9327AC83D}">
  <dimension ref="A1:AD130"/>
  <sheetViews>
    <sheetView tabSelected="1" topLeftCell="P1" workbookViewId="0">
      <selection activeCell="AB24" sqref="AB24"/>
    </sheetView>
  </sheetViews>
  <sheetFormatPr baseColWidth="10" defaultColWidth="8.83203125" defaultRowHeight="13" x14ac:dyDescent="0.15"/>
  <sheetData>
    <row r="1" spans="1:30" x14ac:dyDescent="0.15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446</v>
      </c>
    </row>
    <row r="2" spans="1:30" x14ac:dyDescent="0.15">
      <c r="A2" s="1">
        <f>'Plate 1 - Sheet1 (2)'!B911</f>
        <v>4.6296296296296293E-4</v>
      </c>
      <c r="B2">
        <v>6.429100507328636</v>
      </c>
      <c r="C2">
        <f>STDEV('Plate 1 - Sheet1 (2)'!O786:Q786)</f>
        <v>9.6090235369330497</v>
      </c>
      <c r="D2">
        <f>STDEV('Plate 1 - Sheet1 (2)'!R786:T786)</f>
        <v>2.0816659994661331</v>
      </c>
      <c r="E2">
        <v>3.4641016151377544</v>
      </c>
      <c r="F2">
        <f>STDEV('Plate 1 - Sheet1 (2)'!X786,'Plate 1 - Sheet1 (2)'!AE786:AF786)</f>
        <v>4.7258156262526079</v>
      </c>
      <c r="G2">
        <f>STDEV('Plate 1 - Sheet1 (2)'!AG786:AI786)</f>
        <v>39.627431576287321</v>
      </c>
      <c r="H2">
        <f>STDEV('Plate 1 - Sheet1 (2)'!AJ786:AL786)</f>
        <v>42.027768598074935</v>
      </c>
      <c r="I2">
        <v>1.7320508075688772</v>
      </c>
      <c r="J2">
        <f>STDEV('Plate 1 - Sheet1 (2)'!AP786:AR786)</f>
        <v>2.6457513110645907</v>
      </c>
      <c r="K2">
        <f>STDEV('Plate 1 - Sheet1 (2)'!AS786:AU786)</f>
        <v>17.039170558842741</v>
      </c>
      <c r="L2">
        <v>13.503086067019394</v>
      </c>
      <c r="M2">
        <f>STDEV('Plate 1 - Sheet1 (2)'!BE786:BG786)</f>
        <v>21.221058723196009</v>
      </c>
      <c r="N2">
        <f>STDEV('Plate 1 - Sheet1 (2)'!BH786:BI786,'Plate 1 - Sheet1 (2)'!BK786)</f>
        <v>14.0118997046558</v>
      </c>
      <c r="O2">
        <f>STDEV('Plate 1 - Sheet1 (2)'!BL786:BN786)</f>
        <v>107.22095566321602</v>
      </c>
      <c r="P2">
        <v>8.6216781042517088</v>
      </c>
      <c r="Q2">
        <f>STDEV('Plate 1 - Sheet1 (2)'!BR786:BT786)</f>
        <v>4.5092497528228943</v>
      </c>
      <c r="R2">
        <f>STDEV('Plate 1 - Sheet1 (2)'!CA786:CC786)</f>
        <v>8.9628864398325021</v>
      </c>
      <c r="S2">
        <v>1.7320508075688772</v>
      </c>
      <c r="T2">
        <f>STDEV('Plate 1 - Sheet1 (2)'!CG786:CH786,'Plate 1 - Sheet1 (2)'!CJ786)</f>
        <v>49.074772881118193</v>
      </c>
      <c r="U2">
        <f>STDEV('Plate 1 - Sheet1 (2)'!CK786:CM786)</f>
        <v>19.519221295943137</v>
      </c>
      <c r="V2">
        <f>STDEV('Plate 1 - Sheet1 (2)'!CN786:CP786)</f>
        <v>139.8439606609214</v>
      </c>
      <c r="W2">
        <v>7.5718777944003648</v>
      </c>
      <c r="X2">
        <f>STDEV('Plate 1 - Sheet1 (2)'!H911:J911)</f>
        <v>5.8594652770823155</v>
      </c>
      <c r="Y2">
        <f>STDEV('Plate 1 - Sheet1 (2)'!K911,'Plate 1 - Sheet1 (2)'!M911:N911)</f>
        <v>17.009801096230763</v>
      </c>
      <c r="Z2">
        <v>11.930353445448855</v>
      </c>
      <c r="AA2">
        <f>STDEV('Plate 1 - Sheet1 (2)'!R911:T911)</f>
        <v>54.775298569093472</v>
      </c>
      <c r="AB2">
        <f>STDEV('Plate 1 - Sheet1 (2)'!U911:W911)</f>
        <v>35.341194094144583</v>
      </c>
      <c r="AC2">
        <f>STDEV('Plate 1 - Sheet1 (2)'!X911,'Plate 1 - Sheet1 (2)'!AE911:AF911)</f>
        <v>73.020545054114734</v>
      </c>
      <c r="AD2">
        <f>AVERAGE('Plate 1 - Sheet1 (2)'!AG911:AI911)</f>
        <v>239.33333333333334</v>
      </c>
    </row>
    <row r="3" spans="1:30" x14ac:dyDescent="0.15">
      <c r="A3" s="1">
        <f>'Plate 1 - Sheet1 (2)'!B912</f>
        <v>1.5046296296296294E-3</v>
      </c>
      <c r="B3">
        <v>4.7258156262526088</v>
      </c>
      <c r="C3">
        <f>STDEV('Plate 1 - Sheet1 (2)'!O787:Q787)</f>
        <v>5.5075705472861012</v>
      </c>
      <c r="D3">
        <f>STDEV('Plate 1 - Sheet1 (2)'!R787:T787)</f>
        <v>8.8881944173155887</v>
      </c>
      <c r="E3">
        <v>10.066445913694333</v>
      </c>
      <c r="F3">
        <f>STDEV('Plate 1 - Sheet1 (2)'!X787,'Plate 1 - Sheet1 (2)'!AE787:AF787)</f>
        <v>12.124355652982141</v>
      </c>
      <c r="G3">
        <f>STDEV('Plate 1 - Sheet1 (2)'!AG787:AI787)</f>
        <v>51.189191567491406</v>
      </c>
      <c r="H3">
        <f>STDEV('Plate 1 - Sheet1 (2)'!AJ787:AL787)</f>
        <v>32.449961479175904</v>
      </c>
      <c r="I3">
        <v>11.239810200058244</v>
      </c>
      <c r="J3">
        <f>STDEV('Plate 1 - Sheet1 (2)'!AP787:AR787)</f>
        <v>7.5055534994651349</v>
      </c>
      <c r="K3">
        <f>STDEV('Plate 1 - Sheet1 (2)'!AS787:AU787)</f>
        <v>28.448784391135828</v>
      </c>
      <c r="L3">
        <v>22.590558499809902</v>
      </c>
      <c r="M3">
        <f>STDEV('Plate 1 - Sheet1 (2)'!BE787:BG787)</f>
        <v>21.501937897160186</v>
      </c>
      <c r="N3">
        <f>STDEV('Plate 1 - Sheet1 (2)'!BH787:BI787,'Plate 1 - Sheet1 (2)'!BK787)</f>
        <v>31.240998703626616</v>
      </c>
      <c r="O3">
        <f>STDEV('Plate 1 - Sheet1 (2)'!BL787:BN787)</f>
        <v>51.643005334701428</v>
      </c>
      <c r="P3">
        <v>11.150485789118488</v>
      </c>
      <c r="Q3">
        <f>STDEV('Plate 1 - Sheet1 (2)'!BR787:BT787)</f>
        <v>5</v>
      </c>
      <c r="R3">
        <f>STDEV('Plate 1 - Sheet1 (2)'!CA787:CC787)</f>
        <v>5</v>
      </c>
      <c r="S3">
        <v>17.058722109231979</v>
      </c>
      <c r="T3">
        <f>STDEV('Plate 1 - Sheet1 (2)'!CG787:CH787,'Plate 1 - Sheet1 (2)'!CJ787)</f>
        <v>58.054572027819944</v>
      </c>
      <c r="U3">
        <f>STDEV('Plate 1 - Sheet1 (2)'!CK787:CM787)</f>
        <v>3</v>
      </c>
      <c r="V3">
        <f>STDEV('Plate 1 - Sheet1 (2)'!CN787:CP787)</f>
        <v>175.02095112681033</v>
      </c>
      <c r="W3">
        <v>10.263202878893768</v>
      </c>
      <c r="X3">
        <f>STDEV('Plate 1 - Sheet1 (2)'!H912:J912)</f>
        <v>5.1316014394468841</v>
      </c>
      <c r="Y3">
        <f>STDEV('Plate 1 - Sheet1 (2)'!K912,'Plate 1 - Sheet1 (2)'!M912:N912)</f>
        <v>7</v>
      </c>
      <c r="Z3">
        <v>6.6583281184793925</v>
      </c>
      <c r="AA3">
        <f>STDEV('Plate 1 - Sheet1 (2)'!R912:T912)</f>
        <v>85.652398292945264</v>
      </c>
      <c r="AB3">
        <f>STDEV('Plate 1 - Sheet1 (2)'!U912:W912)</f>
        <v>32.331615074619044</v>
      </c>
      <c r="AC3">
        <f>STDEV('Plate 1 - Sheet1 (2)'!X912,'Plate 1 - Sheet1 (2)'!AE912:AF912)</f>
        <v>95.692214939356489</v>
      </c>
    </row>
    <row r="4" spans="1:30" x14ac:dyDescent="0.15">
      <c r="A4" s="1">
        <f>'Plate 1 - Sheet1 (2)'!B913</f>
        <v>2.5462962962962961E-3</v>
      </c>
      <c r="B4">
        <v>11.930353445448853</v>
      </c>
      <c r="C4">
        <f>STDEV('Plate 1 - Sheet1 (2)'!O788:Q788)</f>
        <v>1.5275252316519468</v>
      </c>
      <c r="D4">
        <f>STDEV('Plate 1 - Sheet1 (2)'!R788:T788)</f>
        <v>3.6055512754639891</v>
      </c>
      <c r="E4">
        <v>7.7674534651540288</v>
      </c>
      <c r="F4">
        <f>STDEV('Plate 1 - Sheet1 (2)'!X788,'Plate 1 - Sheet1 (2)'!AE788:AF788)</f>
        <v>29.535289626704749</v>
      </c>
      <c r="G4">
        <f>STDEV('Plate 1 - Sheet1 (2)'!AG788:AI788)</f>
        <v>36.501141534660711</v>
      </c>
      <c r="H4">
        <f>STDEV('Plate 1 - Sheet1 (2)'!AJ788:AL788)</f>
        <v>43.247350593225171</v>
      </c>
      <c r="I4">
        <v>9.6436507609929549</v>
      </c>
      <c r="J4">
        <f>STDEV('Plate 1 - Sheet1 (2)'!AP788:AR788)</f>
        <v>10.440306508910551</v>
      </c>
      <c r="K4">
        <f>STDEV('Plate 1 - Sheet1 (2)'!AS788:AU788)</f>
        <v>13.503086067019394</v>
      </c>
      <c r="L4">
        <v>25.238858928247925</v>
      </c>
      <c r="M4">
        <f>STDEV('Plate 1 - Sheet1 (2)'!BE788:BG788)</f>
        <v>11.676186592091328</v>
      </c>
      <c r="N4">
        <f>STDEV('Plate 1 - Sheet1 (2)'!BH788:BI788,'Plate 1 - Sheet1 (2)'!BK788)</f>
        <v>49.338963642676298</v>
      </c>
      <c r="O4">
        <f>STDEV('Plate 1 - Sheet1 (2)'!BL788:BN788)</f>
        <v>79.651323487644163</v>
      </c>
      <c r="P4">
        <v>5.8594652770823146</v>
      </c>
      <c r="Q4">
        <f>STDEV('Plate 1 - Sheet1 (2)'!BR788:BT788)</f>
        <v>19.553345834749955</v>
      </c>
      <c r="R4">
        <f>STDEV('Plate 1 - Sheet1 (2)'!CA788:CC788)</f>
        <v>5.8594652770823155</v>
      </c>
      <c r="S4">
        <v>15.56705923844749</v>
      </c>
      <c r="T4">
        <f>STDEV('Plate 1 - Sheet1 (2)'!CG788:CH788,'Plate 1 - Sheet1 (2)'!CJ788)</f>
        <v>55.788290288673785</v>
      </c>
      <c r="U4">
        <f>STDEV('Plate 1 - Sheet1 (2)'!CK788:CM788)</f>
        <v>21.931712199461309</v>
      </c>
      <c r="V4">
        <f>STDEV('Plate 1 - Sheet1 (2)'!CN788:CP788)</f>
        <v>203.77029551270059</v>
      </c>
      <c r="W4">
        <v>5.2915026221291814</v>
      </c>
      <c r="X4">
        <f>STDEV('Plate 1 - Sheet1 (2)'!H913:J913)</f>
        <v>14.422205101855956</v>
      </c>
      <c r="Y4">
        <f>STDEV('Plate 1 - Sheet1 (2)'!K913,'Plate 1 - Sheet1 (2)'!M913:N913)</f>
        <v>11.718930554164631</v>
      </c>
      <c r="Z4">
        <v>16.19670748434179</v>
      </c>
      <c r="AA4">
        <f>STDEV('Plate 1 - Sheet1 (2)'!R913:T913)</f>
        <v>86.662179371011277</v>
      </c>
      <c r="AB4">
        <f>STDEV('Plate 1 - Sheet1 (2)'!U913:W913)</f>
        <v>41.073105555825698</v>
      </c>
      <c r="AC4">
        <f>STDEV('Plate 1 - Sheet1 (2)'!X913,'Plate 1 - Sheet1 (2)'!AE913:AF913)</f>
        <v>68.088178122196808</v>
      </c>
    </row>
    <row r="5" spans="1:30" x14ac:dyDescent="0.15">
      <c r="A5" s="1">
        <f>'Plate 1 - Sheet1 (2)'!B914</f>
        <v>3.5879629629629629E-3</v>
      </c>
      <c r="B5">
        <v>9.7125348562223106</v>
      </c>
      <c r="C5">
        <f>STDEV('Plate 1 - Sheet1 (2)'!O789:Q789)</f>
        <v>7.7674534651540288</v>
      </c>
      <c r="D5">
        <f>STDEV('Plate 1 - Sheet1 (2)'!R789:T789)</f>
        <v>6.0827625302982193</v>
      </c>
      <c r="E5">
        <v>16.772994167212168</v>
      </c>
      <c r="F5">
        <f>STDEV('Plate 1 - Sheet1 (2)'!X789,'Plate 1 - Sheet1 (2)'!AE789:AF789)</f>
        <v>30.03886371574886</v>
      </c>
      <c r="G5">
        <f>STDEV('Plate 1 - Sheet1 (2)'!AG789:AI789)</f>
        <v>25.238858928247925</v>
      </c>
      <c r="H5">
        <f>STDEV('Plate 1 - Sheet1 (2)'!AJ789:AL789)</f>
        <v>30.512292604784715</v>
      </c>
      <c r="I5">
        <v>4.1633319989322652</v>
      </c>
      <c r="J5">
        <f>STDEV('Plate 1 - Sheet1 (2)'!AP789:AR789)</f>
        <v>4.6188021535170067</v>
      </c>
      <c r="K5">
        <f>STDEV('Plate 1 - Sheet1 (2)'!AS789:AU789)</f>
        <v>21.594752448994022</v>
      </c>
      <c r="L5">
        <v>29.704096238285608</v>
      </c>
      <c r="M5">
        <f>STDEV('Plate 1 - Sheet1 (2)'!BE789:BG789)</f>
        <v>25.942243542145693</v>
      </c>
      <c r="N5">
        <f>STDEV('Plate 1 - Sheet1 (2)'!BH789:BI789,'Plate 1 - Sheet1 (2)'!BK789)</f>
        <v>64.645185435575939</v>
      </c>
      <c r="O5">
        <f>STDEV('Plate 1 - Sheet1 (2)'!BL789:BN789)</f>
        <v>87.876807710187862</v>
      </c>
      <c r="P5">
        <v>5.8594652770823146</v>
      </c>
      <c r="Q5">
        <f>STDEV('Plate 1 - Sheet1 (2)'!BR789:BT789)</f>
        <v>5.7735026918962573</v>
      </c>
      <c r="R5">
        <f>STDEV('Plate 1 - Sheet1 (2)'!CA789:CC789)</f>
        <v>6.5064070986477116</v>
      </c>
      <c r="S5">
        <v>23.692474191889147</v>
      </c>
      <c r="T5">
        <f>STDEV('Plate 1 - Sheet1 (2)'!CG789:CH789,'Plate 1 - Sheet1 (2)'!CJ789)</f>
        <v>76.891698728362954</v>
      </c>
      <c r="U5">
        <f>STDEV('Plate 1 - Sheet1 (2)'!CK789:CM789)</f>
        <v>21.702534414210707</v>
      </c>
      <c r="V5">
        <f>STDEV('Plate 1 - Sheet1 (2)'!CN789:CP789)</f>
        <v>229.26912860944304</v>
      </c>
      <c r="W5">
        <v>8.1445278152470788</v>
      </c>
      <c r="X5">
        <f>STDEV('Plate 1 - Sheet1 (2)'!H914:J914)</f>
        <v>7.6376261582597333</v>
      </c>
      <c r="Y5">
        <f>STDEV('Plate 1 - Sheet1 (2)'!K914,'Plate 1 - Sheet1 (2)'!M914:N914)</f>
        <v>17.776388834631177</v>
      </c>
      <c r="Z5">
        <v>14.933184523068078</v>
      </c>
      <c r="AA5">
        <f>STDEV('Plate 1 - Sheet1 (2)'!R914:T914)</f>
        <v>76.922038454528746</v>
      </c>
      <c r="AB5">
        <f>STDEV('Plate 1 - Sheet1 (2)'!U914:W914)</f>
        <v>46.651187909134038</v>
      </c>
      <c r="AC5">
        <f>STDEV('Plate 1 - Sheet1 (2)'!X914,'Plate 1 - Sheet1 (2)'!AE914:AF914)</f>
        <v>13.051181300301263</v>
      </c>
    </row>
    <row r="6" spans="1:30" x14ac:dyDescent="0.15">
      <c r="A6" s="1">
        <f>'Plate 1 - Sheet1 (2)'!B915</f>
        <v>4.6296296296296302E-3</v>
      </c>
      <c r="B6">
        <v>9.6090235369330497</v>
      </c>
      <c r="C6">
        <f>STDEV('Plate 1 - Sheet1 (2)'!O790:Q790)</f>
        <v>7.7674534651540288</v>
      </c>
      <c r="D6">
        <f>STDEV('Plate 1 - Sheet1 (2)'!R790:T790)</f>
        <v>7.5055534994651349</v>
      </c>
      <c r="E6">
        <v>8.7368949480541058</v>
      </c>
      <c r="F6">
        <f>STDEV('Plate 1 - Sheet1 (2)'!X790,'Plate 1 - Sheet1 (2)'!AE790:AF790)</f>
        <v>23.430749027719962</v>
      </c>
      <c r="G6">
        <f>STDEV('Plate 1 - Sheet1 (2)'!AG790:AI790)</f>
        <v>31.953090617340916</v>
      </c>
      <c r="H6">
        <f>STDEV('Plate 1 - Sheet1 (2)'!AJ790:AL790)</f>
        <v>64.065071086617351</v>
      </c>
      <c r="I6">
        <v>5.2915026221291814</v>
      </c>
      <c r="J6">
        <f>STDEV('Plate 1 - Sheet1 (2)'!AP790:AR790)</f>
        <v>11.372481406154654</v>
      </c>
      <c r="K6">
        <f>STDEV('Plate 1 - Sheet1 (2)'!AS790:AU790)</f>
        <v>22</v>
      </c>
      <c r="L6">
        <v>16.921386861996076</v>
      </c>
      <c r="M6">
        <f>STDEV('Plate 1 - Sheet1 (2)'!BE790:BG790)</f>
        <v>38.991452054691855</v>
      </c>
      <c r="N6">
        <f>STDEV('Plate 1 - Sheet1 (2)'!BH790:BI790,'Plate 1 - Sheet1 (2)'!BK790)</f>
        <v>54.249423960075376</v>
      </c>
      <c r="O6">
        <f>STDEV('Plate 1 - Sheet1 (2)'!BL790:BN790)</f>
        <v>110.74445057578883</v>
      </c>
      <c r="P6">
        <v>10.692676621563626</v>
      </c>
      <c r="Q6">
        <f>STDEV('Plate 1 - Sheet1 (2)'!BR790:BT790)</f>
        <v>9.4516312525052157</v>
      </c>
      <c r="R6">
        <f>STDEV('Plate 1 - Sheet1 (2)'!CA790:CC790)</f>
        <v>13.203534880225572</v>
      </c>
      <c r="S6">
        <v>19.502136635080099</v>
      </c>
      <c r="T6">
        <f>STDEV('Plate 1 - Sheet1 (2)'!CG790:CH790,'Plate 1 - Sheet1 (2)'!CJ790)</f>
        <v>73.514170969503098</v>
      </c>
      <c r="U6">
        <f>STDEV('Plate 1 - Sheet1 (2)'!CK790:CM790)</f>
        <v>26.851443164195103</v>
      </c>
      <c r="V6">
        <f>STDEV('Plate 1 - Sheet1 (2)'!CN790:CP790)</f>
        <v>273.35934835548125</v>
      </c>
      <c r="W6">
        <v>5.6862407030773268</v>
      </c>
      <c r="X6">
        <f>STDEV('Plate 1 - Sheet1 (2)'!H915:J915)</f>
        <v>10.263202878893768</v>
      </c>
      <c r="Y6">
        <f>STDEV('Plate 1 - Sheet1 (2)'!K915,'Plate 1 - Sheet1 (2)'!M915:N915)</f>
        <v>23.96525262402492</v>
      </c>
      <c r="Z6">
        <v>30.353473167552561</v>
      </c>
      <c r="AA6">
        <f>STDEV('Plate 1 - Sheet1 (2)'!R915:T915)</f>
        <v>105.30432089900205</v>
      </c>
      <c r="AB6">
        <f>STDEV('Plate 1 - Sheet1 (2)'!U915:W915)</f>
        <v>66.860551398663574</v>
      </c>
      <c r="AC6">
        <f>STDEV('Plate 1 - Sheet1 (2)'!X915,'Plate 1 - Sheet1 (2)'!AE915:AF915)</f>
        <v>41.040630274562467</v>
      </c>
    </row>
    <row r="7" spans="1:30" x14ac:dyDescent="0.15">
      <c r="A7" s="1">
        <f>'Plate 1 - Sheet1 (2)'!B916</f>
        <v>5.6712962962962958E-3</v>
      </c>
      <c r="B7">
        <v>8.5049005481153817</v>
      </c>
      <c r="C7">
        <f>STDEV('Plate 1 - Sheet1 (2)'!O791:Q791)</f>
        <v>4.7258156262526079</v>
      </c>
      <c r="D7">
        <f>STDEV('Plate 1 - Sheet1 (2)'!R791:T791)</f>
        <v>10.263202878893768</v>
      </c>
      <c r="E7">
        <v>7.9372539331937721</v>
      </c>
      <c r="F7">
        <f>STDEV('Plate 1 - Sheet1 (2)'!X791,'Plate 1 - Sheet1 (2)'!AE791:AF791)</f>
        <v>19.03505538035898</v>
      </c>
      <c r="G7">
        <f>STDEV('Plate 1 - Sheet1 (2)'!AG791:AI791)</f>
        <v>29.365512652316042</v>
      </c>
      <c r="H7">
        <f>STDEV('Plate 1 - Sheet1 (2)'!AJ791:AL791)</f>
        <v>35.538711287833721</v>
      </c>
      <c r="I7">
        <v>4.0414518843273806</v>
      </c>
      <c r="J7">
        <f>STDEV('Plate 1 - Sheet1 (2)'!AP791:AR791)</f>
        <v>12.767145334803704</v>
      </c>
      <c r="K7">
        <f>STDEV('Plate 1 - Sheet1 (2)'!AS791:AU791)</f>
        <v>26.576932353703526</v>
      </c>
      <c r="L7">
        <v>24.704925284917039</v>
      </c>
      <c r="M7">
        <f>STDEV('Plate 1 - Sheet1 (2)'!BE791:BG791)</f>
        <v>40.501028793517499</v>
      </c>
      <c r="N7">
        <f>STDEV('Plate 1 - Sheet1 (2)'!BH791:BI791,'Plate 1 - Sheet1 (2)'!BK791)</f>
        <v>27.622454633866266</v>
      </c>
      <c r="O7">
        <f>STDEV('Plate 1 - Sheet1 (2)'!BL791:BN791)</f>
        <v>138.09779143780685</v>
      </c>
      <c r="P7">
        <v>6.9282032302755088</v>
      </c>
      <c r="Q7">
        <f>STDEV('Plate 1 - Sheet1 (2)'!BR791:BT791)</f>
        <v>2.6457513110645907</v>
      </c>
      <c r="R7">
        <f>STDEV('Plate 1 - Sheet1 (2)'!CA791:CC791)</f>
        <v>8.9628864398325021</v>
      </c>
      <c r="S7">
        <v>14.177446878757825</v>
      </c>
      <c r="T7">
        <f>STDEV('Plate 1 - Sheet1 (2)'!CG791:CH791,'Plate 1 - Sheet1 (2)'!CJ791)</f>
        <v>98.305645819556062</v>
      </c>
      <c r="U7">
        <f>STDEV('Plate 1 - Sheet1 (2)'!CK791:CM791)</f>
        <v>26.388128644019705</v>
      </c>
      <c r="V7">
        <f>STDEV('Plate 1 - Sheet1 (2)'!CN791:CP791)</f>
        <v>285.50131348209243</v>
      </c>
      <c r="W7">
        <v>9.4516312525052175</v>
      </c>
      <c r="X7">
        <f>STDEV('Plate 1 - Sheet1 (2)'!H916:J916)</f>
        <v>28.513154858766505</v>
      </c>
      <c r="Y7">
        <f>STDEV('Plate 1 - Sheet1 (2)'!K916,'Plate 1 - Sheet1 (2)'!M916:N916)</f>
        <v>20.599352740640498</v>
      </c>
      <c r="Z7">
        <v>12.529964086141668</v>
      </c>
      <c r="AA7">
        <f>STDEV('Plate 1 - Sheet1 (2)'!R916:T916)</f>
        <v>76.019734279988114</v>
      </c>
      <c r="AB7">
        <f>STDEV('Plate 1 - Sheet1 (2)'!U916:W916)</f>
        <v>85.500487328045878</v>
      </c>
      <c r="AC7">
        <f>STDEV('Plate 1 - Sheet1 (2)'!X916,'Plate 1 - Sheet1 (2)'!AE916:AF916)</f>
        <v>60.654760736482999</v>
      </c>
    </row>
    <row r="8" spans="1:30" x14ac:dyDescent="0.15">
      <c r="A8" s="1">
        <f>'Plate 1 - Sheet1 (2)'!B917</f>
        <v>6.7129629629629622E-3</v>
      </c>
      <c r="B8">
        <v>3.2145502536643185</v>
      </c>
      <c r="C8">
        <f>STDEV('Plate 1 - Sheet1 (2)'!O792:Q792)</f>
        <v>4.358898943540674</v>
      </c>
      <c r="D8">
        <f>STDEV('Plate 1 - Sheet1 (2)'!R792:T792)</f>
        <v>21.931712199461309</v>
      </c>
      <c r="E8">
        <v>13.051181300301261</v>
      </c>
      <c r="F8">
        <f>STDEV('Plate 1 - Sheet1 (2)'!X792,'Plate 1 - Sheet1 (2)'!AE792:AF792)</f>
        <v>33.560889936551639</v>
      </c>
      <c r="G8">
        <f>STDEV('Plate 1 - Sheet1 (2)'!AG792:AI792)</f>
        <v>42.899106439800512</v>
      </c>
      <c r="H8">
        <f>STDEV('Plate 1 - Sheet1 (2)'!AJ792:AL792)</f>
        <v>41.32795663954365</v>
      </c>
      <c r="I8">
        <v>11.015141094572204</v>
      </c>
      <c r="J8">
        <f>STDEV('Plate 1 - Sheet1 (2)'!AP792:AR792)</f>
        <v>11.547005383792515</v>
      </c>
      <c r="K8">
        <f>STDEV('Plate 1 - Sheet1 (2)'!AS792:AU792)</f>
        <v>33.181320046074113</v>
      </c>
      <c r="L8">
        <v>32.715949219506584</v>
      </c>
      <c r="M8">
        <f>STDEV('Plate 1 - Sheet1 (2)'!BE792:BG792)</f>
        <v>38.734136537856806</v>
      </c>
      <c r="N8">
        <f>STDEV('Plate 1 - Sheet1 (2)'!BH792:BI792,'Plate 1 - Sheet1 (2)'!BK792)</f>
        <v>32.511536414017719</v>
      </c>
      <c r="O8">
        <f>STDEV('Plate 1 - Sheet1 (2)'!BL792:BN792)</f>
        <v>142.65459450481549</v>
      </c>
      <c r="P8">
        <v>4.0414518843273806</v>
      </c>
      <c r="Q8">
        <f>STDEV('Plate 1 - Sheet1 (2)'!BR792:BT792)</f>
        <v>9.7125348562223106</v>
      </c>
      <c r="R8">
        <f>STDEV('Plate 1 - Sheet1 (2)'!CA792:CC792)</f>
        <v>12.767145334803704</v>
      </c>
      <c r="S8">
        <v>10.016652800877813</v>
      </c>
      <c r="T8">
        <f>STDEV('Plate 1 - Sheet1 (2)'!CG792:CH792,'Plate 1 - Sheet1 (2)'!CJ792)</f>
        <v>112.64102272262978</v>
      </c>
      <c r="U8">
        <f>STDEV('Plate 1 - Sheet1 (2)'!CK792:CM792)</f>
        <v>58.642987645582998</v>
      </c>
      <c r="V8">
        <f>STDEV('Plate 1 - Sheet1 (2)'!CN792:CP792)</f>
        <v>320.61815294833195</v>
      </c>
      <c r="W8">
        <v>3.4641016151377544</v>
      </c>
      <c r="X8">
        <f>STDEV('Plate 1 - Sheet1 (2)'!H917:J917)</f>
        <v>16.522711641858304</v>
      </c>
      <c r="Y8">
        <f>STDEV('Plate 1 - Sheet1 (2)'!K917,'Plate 1 - Sheet1 (2)'!M917:N917)</f>
        <v>17.039170558842745</v>
      </c>
      <c r="Z8">
        <v>5.5075705472861012</v>
      </c>
      <c r="AA8">
        <f>STDEV('Plate 1 - Sheet1 (2)'!R917:T917)</f>
        <v>53.507008886686982</v>
      </c>
      <c r="AB8">
        <f>STDEV('Plate 1 - Sheet1 (2)'!U917:W917)</f>
        <v>86.608313688698502</v>
      </c>
      <c r="AC8">
        <f>STDEV('Plate 1 - Sheet1 (2)'!X917,'Plate 1 - Sheet1 (2)'!AE917:AF917)</f>
        <v>140.05832118561659</v>
      </c>
    </row>
    <row r="9" spans="1:30" x14ac:dyDescent="0.15">
      <c r="A9" s="1">
        <f>'Plate 1 - Sheet1 (2)'!B918</f>
        <v>7.7546296296296287E-3</v>
      </c>
      <c r="B9">
        <v>10.214368964029708</v>
      </c>
      <c r="C9">
        <f>STDEV('Plate 1 - Sheet1 (2)'!O793:Q793)</f>
        <v>6.429100507328636</v>
      </c>
      <c r="D9">
        <f>STDEV('Plate 1 - Sheet1 (2)'!R793:T793)</f>
        <v>23.065125189341593</v>
      </c>
      <c r="E9">
        <v>13.316656236958785</v>
      </c>
      <c r="F9">
        <f>STDEV('Plate 1 - Sheet1 (2)'!X793,'Plate 1 - Sheet1 (2)'!AE793:AF793)</f>
        <v>26.407069760451147</v>
      </c>
      <c r="G9">
        <f>STDEV('Plate 1 - Sheet1 (2)'!AG793:AI793)</f>
        <v>66.032820122521912</v>
      </c>
      <c r="H9">
        <f>STDEV('Plate 1 - Sheet1 (2)'!AJ793:AL793)</f>
        <v>65.531163070201444</v>
      </c>
      <c r="I9">
        <v>5.1316014394468841</v>
      </c>
      <c r="J9">
        <f>STDEV('Plate 1 - Sheet1 (2)'!AP793:AR793)</f>
        <v>4</v>
      </c>
      <c r="K9">
        <f>STDEV('Plate 1 - Sheet1 (2)'!AS793:AU793)</f>
        <v>40.26578365477733</v>
      </c>
      <c r="L9">
        <v>45.53020975132884</v>
      </c>
      <c r="M9">
        <f>STDEV('Plate 1 - Sheet1 (2)'!BE793:BG793)</f>
        <v>17.214335111567141</v>
      </c>
      <c r="N9">
        <f>STDEV('Plate 1 - Sheet1 (2)'!BH793:BI793,'Plate 1 - Sheet1 (2)'!BK793)</f>
        <v>79.730797061110579</v>
      </c>
      <c r="O9">
        <f>STDEV('Plate 1 - Sheet1 (2)'!BL793:BN793)</f>
        <v>200.79923638633022</v>
      </c>
      <c r="P9">
        <v>4.1633319989322661</v>
      </c>
      <c r="Q9">
        <f>STDEV('Plate 1 - Sheet1 (2)'!BR793:BT793)</f>
        <v>18.502252115170556</v>
      </c>
      <c r="R9">
        <f>STDEV('Plate 1 - Sheet1 (2)'!CA793:CC793)</f>
        <v>12.096831541082704</v>
      </c>
      <c r="S9">
        <v>32.924155266308659</v>
      </c>
      <c r="T9">
        <f>STDEV('Plate 1 - Sheet1 (2)'!CG793:CH793,'Plate 1 - Sheet1 (2)'!CJ793)</f>
        <v>133.57519729850048</v>
      </c>
      <c r="U9">
        <f>STDEV('Plate 1 - Sheet1 (2)'!CK793:CM793)</f>
        <v>85.558946541745911</v>
      </c>
      <c r="V9">
        <f>STDEV('Plate 1 - Sheet1 (2)'!CN793:CP793)</f>
        <v>339.90783064432821</v>
      </c>
      <c r="W9">
        <v>10.440306508910551</v>
      </c>
      <c r="X9">
        <f>STDEV('Plate 1 - Sheet1 (2)'!H918:J918)</f>
        <v>16.921386861996073</v>
      </c>
      <c r="Y9">
        <f>STDEV('Plate 1 - Sheet1 (2)'!K918,'Plate 1 - Sheet1 (2)'!M918:N918)</f>
        <v>8.1853527718724504</v>
      </c>
      <c r="Z9">
        <v>12.220201853215574</v>
      </c>
      <c r="AA9">
        <f>STDEV('Plate 1 - Sheet1 (2)'!R918:T918)</f>
        <v>56.765599911683601</v>
      </c>
      <c r="AB9">
        <f>STDEV('Plate 1 - Sheet1 (2)'!U918:W918)</f>
        <v>125.51626720602128</v>
      </c>
      <c r="AC9">
        <f>STDEV('Plate 1 - Sheet1 (2)'!X918,'Plate 1 - Sheet1 (2)'!AE918:AF918)</f>
        <v>223.80571931923456</v>
      </c>
    </row>
    <row r="10" spans="1:30" x14ac:dyDescent="0.15">
      <c r="A10" s="1">
        <f>'Plate 1 - Sheet1 (2)'!B919</f>
        <v>8.7962962962962968E-3</v>
      </c>
      <c r="B10">
        <v>10.408329997330663</v>
      </c>
      <c r="C10">
        <f>STDEV('Plate 1 - Sheet1 (2)'!O794:Q794)</f>
        <v>7.3711147958319936</v>
      </c>
      <c r="D10">
        <f>STDEV('Plate 1 - Sheet1 (2)'!R794:T794)</f>
        <v>11.789826122551595</v>
      </c>
      <c r="E10">
        <v>16.743157806499148</v>
      </c>
      <c r="F10">
        <f>STDEV('Plate 1 - Sheet1 (2)'!X794,'Plate 1 - Sheet1 (2)'!AE794:AF794)</f>
        <v>10.016652800877813</v>
      </c>
      <c r="G10">
        <f>STDEV('Plate 1 - Sheet1 (2)'!AG794:AI794)</f>
        <v>42.253205006642197</v>
      </c>
      <c r="H10">
        <f>STDEV('Plate 1 - Sheet1 (2)'!AJ794:AL794)</f>
        <v>88.221312617756936</v>
      </c>
      <c r="I10">
        <v>10.392304845413264</v>
      </c>
      <c r="J10">
        <f>STDEV('Plate 1 - Sheet1 (2)'!AP794:AR794)</f>
        <v>12.583057392117915</v>
      </c>
      <c r="K10">
        <f>STDEV('Plate 1 - Sheet1 (2)'!AS794:AU794)</f>
        <v>43.208795400936602</v>
      </c>
      <c r="L10">
        <v>20.952326839756964</v>
      </c>
      <c r="M10">
        <f>STDEV('Plate 1 - Sheet1 (2)'!BE794:BG794)</f>
        <v>19.295940851208403</v>
      </c>
      <c r="N10">
        <f>STDEV('Plate 1 - Sheet1 (2)'!BH794:BI794,'Plate 1 - Sheet1 (2)'!BK794)</f>
        <v>79.793483443198539</v>
      </c>
      <c r="O10">
        <f>STDEV('Plate 1 - Sheet1 (2)'!BL794:BN794)</f>
        <v>205.81869043731993</v>
      </c>
      <c r="P10">
        <v>4.5825756949558398</v>
      </c>
      <c r="Q10">
        <f>STDEV('Plate 1 - Sheet1 (2)'!BR794:BT794)</f>
        <v>23.115651263447745</v>
      </c>
      <c r="R10">
        <f>STDEV('Plate 1 - Sheet1 (2)'!CA794:CC794)</f>
        <v>26.28687885618983</v>
      </c>
      <c r="S10">
        <v>29.143323992525858</v>
      </c>
      <c r="T10">
        <f>STDEV('Plate 1 - Sheet1 (2)'!CG794:CH794,'Plate 1 - Sheet1 (2)'!CJ794)</f>
        <v>163.72028992563301</v>
      </c>
      <c r="U10">
        <f>STDEV('Plate 1 - Sheet1 (2)'!CK794:CM794)</f>
        <v>119.13997370040558</v>
      </c>
      <c r="V10">
        <f>STDEV('Plate 1 - Sheet1 (2)'!CN794:CP794)</f>
        <v>367.91484522010433</v>
      </c>
      <c r="W10">
        <v>12.342339054382411</v>
      </c>
      <c r="X10">
        <f>STDEV('Plate 1 - Sheet1 (2)'!H919:J919)</f>
        <v>20.984120980716188</v>
      </c>
      <c r="Y10">
        <f>STDEV('Plate 1 - Sheet1 (2)'!K919,'Plate 1 - Sheet1 (2)'!M919:N919)</f>
        <v>25.423086620891127</v>
      </c>
      <c r="Z10">
        <v>13.45362404707371</v>
      </c>
      <c r="AA10">
        <f>STDEV('Plate 1 - Sheet1 (2)'!R919:T919)</f>
        <v>61.043700193659078</v>
      </c>
      <c r="AB10">
        <f>STDEV('Plate 1 - Sheet1 (2)'!U919:W919)</f>
        <v>126.81613987712026</v>
      </c>
      <c r="AC10">
        <f>STDEV('Plate 1 - Sheet1 (2)'!X919,'Plate 1 - Sheet1 (2)'!AE919:AF919)</f>
        <v>439.24177093411015</v>
      </c>
    </row>
    <row r="11" spans="1:30" x14ac:dyDescent="0.15">
      <c r="A11" s="1">
        <f>'Plate 1 - Sheet1 (2)'!B920</f>
        <v>9.8379629629629633E-3</v>
      </c>
      <c r="B11">
        <v>19.087517736293876</v>
      </c>
      <c r="C11">
        <f>STDEV('Plate 1 - Sheet1 (2)'!O795:Q795)</f>
        <v>6.8068592855540455</v>
      </c>
      <c r="D11">
        <f>STDEV('Plate 1 - Sheet1 (2)'!R795:T795)</f>
        <v>16.502525059315417</v>
      </c>
      <c r="E11">
        <v>11.06044001535804</v>
      </c>
      <c r="F11">
        <f>STDEV('Plate 1 - Sheet1 (2)'!X795,'Plate 1 - Sheet1 (2)'!AE795:AF795)</f>
        <v>49.759421218498915</v>
      </c>
      <c r="G11">
        <f>STDEV('Plate 1 - Sheet1 (2)'!AG795:AI795)</f>
        <v>42.852460061626957</v>
      </c>
      <c r="H11">
        <f>STDEV('Plate 1 - Sheet1 (2)'!AJ795:AL795)</f>
        <v>131.43946642212654</v>
      </c>
      <c r="I11">
        <v>11.357816691600547</v>
      </c>
      <c r="J11">
        <f>STDEV('Plate 1 - Sheet1 (2)'!AP795:AR795)</f>
        <v>13.428824718989123</v>
      </c>
      <c r="K11">
        <f>STDEV('Plate 1 - Sheet1 (2)'!AS795:AU795)</f>
        <v>58.412327466040935</v>
      </c>
      <c r="L11">
        <v>33.005050118630841</v>
      </c>
      <c r="M11">
        <f>STDEV('Plate 1 - Sheet1 (2)'!BE795:BG795)</f>
        <v>29.569128044860122</v>
      </c>
      <c r="N11">
        <f>STDEV('Plate 1 - Sheet1 (2)'!BH795:BI795,'Plate 1 - Sheet1 (2)'!BK795)</f>
        <v>101.02639919017868</v>
      </c>
      <c r="O11">
        <f>STDEV('Plate 1 - Sheet1 (2)'!BL795:BN795)</f>
        <v>190.13416315854445</v>
      </c>
      <c r="P11">
        <v>3.0550504633038935</v>
      </c>
      <c r="Q11">
        <f>STDEV('Plate 1 - Sheet1 (2)'!BR795:BT795)</f>
        <v>10.503967504392488</v>
      </c>
      <c r="R11">
        <f>STDEV('Plate 1 - Sheet1 (2)'!CA795:CC795)</f>
        <v>19.139836293274126</v>
      </c>
      <c r="S11">
        <v>41.761226035642203</v>
      </c>
      <c r="T11">
        <f>STDEV('Plate 1 - Sheet1 (2)'!CG795:CH795,'Plate 1 - Sheet1 (2)'!CJ795)</f>
        <v>147.92903704141389</v>
      </c>
      <c r="U11">
        <f>STDEV('Plate 1 - Sheet1 (2)'!CK795:CM795)</f>
        <v>156.07156478145959</v>
      </c>
      <c r="V11">
        <f>STDEV('Plate 1 - Sheet1 (2)'!CN795:CP795)</f>
        <v>395.80677103859654</v>
      </c>
      <c r="W11">
        <v>12.662279942148386</v>
      </c>
      <c r="X11">
        <f>STDEV('Plate 1 - Sheet1 (2)'!H920:J920)</f>
        <v>22.649503305812249</v>
      </c>
      <c r="Y11">
        <f>STDEV('Plate 1 - Sheet1 (2)'!K920,'Plate 1 - Sheet1 (2)'!M920:N920)</f>
        <v>18.903262505010435</v>
      </c>
      <c r="Z11">
        <v>3.6055512754639891</v>
      </c>
      <c r="AA11">
        <f>STDEV('Plate 1 - Sheet1 (2)'!R920:T920)</f>
        <v>45.566800780100124</v>
      </c>
      <c r="AB11">
        <f>STDEV('Plate 1 - Sheet1 (2)'!U920:W920)</f>
        <v>191.0872401112469</v>
      </c>
      <c r="AC11">
        <f>STDEV('Plate 1 - Sheet1 (2)'!X920,'Plate 1 - Sheet1 (2)'!AE920:AF920)</f>
        <v>801.89712557160351</v>
      </c>
    </row>
    <row r="12" spans="1:30" x14ac:dyDescent="0.15">
      <c r="A12" s="1">
        <f>'Plate 1 - Sheet1 (2)'!B921</f>
        <v>1.087962962962963E-2</v>
      </c>
      <c r="B12">
        <v>2.8867513459481291</v>
      </c>
      <c r="C12">
        <f>STDEV('Plate 1 - Sheet1 (2)'!O796:Q796)</f>
        <v>3</v>
      </c>
      <c r="D12">
        <f>STDEV('Plate 1 - Sheet1 (2)'!R796:T796)</f>
        <v>6.0827625302982193</v>
      </c>
      <c r="E12">
        <v>13.796134724383252</v>
      </c>
      <c r="F12">
        <f>STDEV('Plate 1 - Sheet1 (2)'!X796,'Plate 1 - Sheet1 (2)'!AE796:AF796)</f>
        <v>79.21068951431576</v>
      </c>
      <c r="G12">
        <f>STDEV('Plate 1 - Sheet1 (2)'!AG796:AI796)</f>
        <v>8.0829037686547611</v>
      </c>
      <c r="H12">
        <f>STDEV('Plate 1 - Sheet1 (2)'!AJ796:AL796)</f>
        <v>169.60837243485358</v>
      </c>
      <c r="I12">
        <v>19.139836293274122</v>
      </c>
      <c r="J12">
        <f>STDEV('Plate 1 - Sheet1 (2)'!AP796:AR796)</f>
        <v>15.394804318340652</v>
      </c>
      <c r="K12">
        <f>STDEV('Plate 1 - Sheet1 (2)'!AS796:AU796)</f>
        <v>59.50070027599115</v>
      </c>
      <c r="L12">
        <v>42.217689815210562</v>
      </c>
      <c r="M12">
        <f>STDEV('Plate 1 - Sheet1 (2)'!BE796:BG796)</f>
        <v>16.093476939431081</v>
      </c>
      <c r="N12">
        <f>STDEV('Plate 1 - Sheet1 (2)'!BH796:BI796,'Plate 1 - Sheet1 (2)'!BK796)</f>
        <v>156.80880077342599</v>
      </c>
      <c r="O12">
        <f>STDEV('Plate 1 - Sheet1 (2)'!BL796:BN796)</f>
        <v>124.3864944437297</v>
      </c>
      <c r="P12">
        <v>3.0550504633038935</v>
      </c>
      <c r="Q12">
        <f>STDEV('Plate 1 - Sheet1 (2)'!BR796:BT796)</f>
        <v>8.9628864398325021</v>
      </c>
      <c r="R12">
        <f>STDEV('Plate 1 - Sheet1 (2)'!CA796:CC796)</f>
        <v>27.465129406819354</v>
      </c>
      <c r="S12">
        <v>36.678785875943781</v>
      </c>
      <c r="T12">
        <f>STDEV('Plate 1 - Sheet1 (2)'!CG796:CH796,'Plate 1 - Sheet1 (2)'!CJ796)</f>
        <v>174.59190511972008</v>
      </c>
      <c r="U12">
        <f>STDEV('Plate 1 - Sheet1 (2)'!CK796:CM796)</f>
        <v>145.81152217846162</v>
      </c>
      <c r="V12">
        <f>STDEV('Plate 1 - Sheet1 (2)'!CN796:CP796)</f>
        <v>451.14557886931942</v>
      </c>
      <c r="W12">
        <v>19.39931270260195</v>
      </c>
      <c r="X12">
        <f>STDEV('Plate 1 - Sheet1 (2)'!H921:J921)</f>
        <v>30.138568866708539</v>
      </c>
      <c r="Y12">
        <f>STDEV('Plate 1 - Sheet1 (2)'!K921,'Plate 1 - Sheet1 (2)'!M921:N921)</f>
        <v>6.5064070986477116</v>
      </c>
      <c r="Z12">
        <v>15.50268793897798</v>
      </c>
      <c r="AA12">
        <f>STDEV('Plate 1 - Sheet1 (2)'!R921:T921)</f>
        <v>98.726896031426008</v>
      </c>
      <c r="AB12">
        <f>STDEV('Plate 1 - Sheet1 (2)'!U921:W921)</f>
        <v>263.29514491029516</v>
      </c>
      <c r="AC12">
        <f>STDEV('Plate 1 - Sheet1 (2)'!X921,'Plate 1 - Sheet1 (2)'!AE921:AF921)</f>
        <v>1232.1083556246178</v>
      </c>
    </row>
    <row r="13" spans="1:30" x14ac:dyDescent="0.15">
      <c r="A13" s="1">
        <f>'Plate 1 - Sheet1 (2)'!B922</f>
        <v>1.1921296296296298E-2</v>
      </c>
      <c r="B13">
        <v>4.0414518843273806</v>
      </c>
      <c r="C13">
        <f>STDEV('Plate 1 - Sheet1 (2)'!O797:Q797)</f>
        <v>9.5393920141694561</v>
      </c>
      <c r="D13">
        <f>STDEV('Plate 1 - Sheet1 (2)'!R797:T797)</f>
        <v>7.2111025509279782</v>
      </c>
      <c r="E13">
        <v>14.571661996262929</v>
      </c>
      <c r="F13">
        <f>STDEV('Plate 1 - Sheet1 (2)'!X797,'Plate 1 - Sheet1 (2)'!AE797:AF797)</f>
        <v>161.61373703989398</v>
      </c>
      <c r="G13">
        <f>STDEV('Plate 1 - Sheet1 (2)'!AG797:AI797)</f>
        <v>34.789845261704357</v>
      </c>
      <c r="H13">
        <f>STDEV('Plate 1 - Sheet1 (2)'!AJ797:AL797)</f>
        <v>302.87015919917457</v>
      </c>
      <c r="I13">
        <v>13.868429375143146</v>
      </c>
      <c r="J13">
        <f>STDEV('Plate 1 - Sheet1 (2)'!AP797:AR797)</f>
        <v>4.1633319989322661</v>
      </c>
      <c r="K13">
        <f>STDEV('Plate 1 - Sheet1 (2)'!AS797:AU797)</f>
        <v>82.018290643002302</v>
      </c>
      <c r="L13">
        <v>37.242448899072144</v>
      </c>
      <c r="M13">
        <f>STDEV('Plate 1 - Sheet1 (2)'!BE797:BG797)</f>
        <v>14.364307617610162</v>
      </c>
      <c r="N13">
        <f>STDEV('Plate 1 - Sheet1 (2)'!BH797:BI797,'Plate 1 - Sheet1 (2)'!BK797)</f>
        <v>206.81392603013947</v>
      </c>
      <c r="O13">
        <f>STDEV('Plate 1 - Sheet1 (2)'!BL797:BN797)</f>
        <v>114.51782976171584</v>
      </c>
      <c r="P13">
        <v>9.7125348562223106</v>
      </c>
      <c r="Q13">
        <f>STDEV('Plate 1 - Sheet1 (2)'!BR797:BT797)</f>
        <v>16.862186493255653</v>
      </c>
      <c r="R13">
        <f>STDEV('Plate 1 - Sheet1 (2)'!CA797:CC797)</f>
        <v>30.664855018951798</v>
      </c>
      <c r="S13">
        <v>58.705479585242578</v>
      </c>
      <c r="T13">
        <f>STDEV('Plate 1 - Sheet1 (2)'!CG797:CH797,'Plate 1 - Sheet1 (2)'!CJ797)</f>
        <v>173.69225659193907</v>
      </c>
      <c r="U13">
        <f>STDEV('Plate 1 - Sheet1 (2)'!CK797:CM797)</f>
        <v>183.74529472433662</v>
      </c>
      <c r="V13">
        <f>STDEV('Plate 1 - Sheet1 (2)'!CN797:CP797)</f>
        <v>443.40651025140954</v>
      </c>
      <c r="W13">
        <v>20.840665376454115</v>
      </c>
      <c r="X13">
        <f>STDEV('Plate 1 - Sheet1 (2)'!H922:J922)</f>
        <v>49.217205663602371</v>
      </c>
      <c r="Y13">
        <f>STDEV('Plate 1 - Sheet1 (2)'!K922,'Plate 1 - Sheet1 (2)'!M922:N922)</f>
        <v>23.437861108329262</v>
      </c>
      <c r="Z13">
        <v>22.649503305812249</v>
      </c>
      <c r="AA13">
        <f>STDEV('Plate 1 - Sheet1 (2)'!R922:T922)</f>
        <v>145.4556060567393</v>
      </c>
      <c r="AB13">
        <f>STDEV('Plate 1 - Sheet1 (2)'!U922:W922)</f>
        <v>343</v>
      </c>
      <c r="AC13">
        <f>STDEV('Plate 1 - Sheet1 (2)'!X922,'Plate 1 - Sheet1 (2)'!AE922:AF922)</f>
        <v>1637.3641419468468</v>
      </c>
    </row>
    <row r="14" spans="1:30" x14ac:dyDescent="0.15">
      <c r="A14" s="1">
        <f>'Plate 1 - Sheet1 (2)'!B923</f>
        <v>1.2962962962962963E-2</v>
      </c>
      <c r="B14">
        <v>13.613718571108091</v>
      </c>
      <c r="C14">
        <f>STDEV('Plate 1 - Sheet1 (2)'!O798:Q798)</f>
        <v>13.012814197295423</v>
      </c>
      <c r="D14">
        <f>STDEV('Plate 1 - Sheet1 (2)'!R798:T798)</f>
        <v>13</v>
      </c>
      <c r="E14">
        <v>5.8594652770823155</v>
      </c>
      <c r="F14">
        <f>STDEV('Plate 1 - Sheet1 (2)'!X798,'Plate 1 - Sheet1 (2)'!AE798:AF798)</f>
        <v>176.6842758519652</v>
      </c>
      <c r="G14">
        <f>STDEV('Plate 1 - Sheet1 (2)'!AG798:AI798)</f>
        <v>38.552993831002716</v>
      </c>
      <c r="H14">
        <f>STDEV('Plate 1 - Sheet1 (2)'!AJ798:AL798)</f>
        <v>385.28214769611805</v>
      </c>
      <c r="I14">
        <v>4.0414518843273806</v>
      </c>
      <c r="J14">
        <f>STDEV('Plate 1 - Sheet1 (2)'!AP798:AR798)</f>
        <v>16.921386861996076</v>
      </c>
      <c r="K14">
        <f>STDEV('Plate 1 - Sheet1 (2)'!AS798:AU798)</f>
        <v>50.302418762255691</v>
      </c>
      <c r="L14">
        <v>42.359571921034956</v>
      </c>
      <c r="M14">
        <f>STDEV('Plate 1 - Sheet1 (2)'!BE798:BG798)</f>
        <v>10.583005244258363</v>
      </c>
      <c r="N14">
        <f>STDEV('Plate 1 - Sheet1 (2)'!BH798:BI798,'Plate 1 - Sheet1 (2)'!BK798)</f>
        <v>257.51310646256434</v>
      </c>
      <c r="O14">
        <f>STDEV('Plate 1 - Sheet1 (2)'!BL798:BN798)</f>
        <v>179.5002321261266</v>
      </c>
      <c r="P14">
        <v>19.697715603592208</v>
      </c>
      <c r="Q14">
        <f>STDEV('Plate 1 - Sheet1 (2)'!BR798:BT798)</f>
        <v>17.214335111567141</v>
      </c>
      <c r="R14">
        <f>STDEV('Plate 1 - Sheet1 (2)'!CA798:CC798)</f>
        <v>29.737742572921256</v>
      </c>
      <c r="S14">
        <v>53.012577124049848</v>
      </c>
      <c r="T14">
        <f>STDEV('Plate 1 - Sheet1 (2)'!CG798:CH798,'Plate 1 - Sheet1 (2)'!CJ798)</f>
        <v>196.01615579674379</v>
      </c>
      <c r="U14">
        <f>STDEV('Plate 1 - Sheet1 (2)'!CK798:CM798)</f>
        <v>281.38407915161088</v>
      </c>
      <c r="V14">
        <f>STDEV('Plate 1 - Sheet1 (2)'!CN798:CP798)</f>
        <v>501.58448939336233</v>
      </c>
      <c r="W14">
        <v>16.258331197676263</v>
      </c>
      <c r="X14">
        <f>STDEV('Plate 1 - Sheet1 (2)'!H923:J923)</f>
        <v>47.822588804873369</v>
      </c>
      <c r="Y14">
        <f>STDEV('Plate 1 - Sheet1 (2)'!K923,'Plate 1 - Sheet1 (2)'!M923:N923)</f>
        <v>24.378952670968729</v>
      </c>
      <c r="Z14">
        <v>19.467922333931785</v>
      </c>
      <c r="AA14">
        <f>STDEV('Plate 1 - Sheet1 (2)'!R923:T923)</f>
        <v>212.98591502726183</v>
      </c>
      <c r="AB14">
        <f>STDEV('Plate 1 - Sheet1 (2)'!U923:W923)</f>
        <v>402.73109307990279</v>
      </c>
      <c r="AC14">
        <f>STDEV('Plate 1 - Sheet1 (2)'!X923,'Plate 1 - Sheet1 (2)'!AE923:AF923)</f>
        <v>2072.6164623489799</v>
      </c>
    </row>
    <row r="15" spans="1:30" x14ac:dyDescent="0.15">
      <c r="A15" s="1">
        <f>'Plate 1 - Sheet1 (2)'!B924</f>
        <v>1.4004629629629631E-2</v>
      </c>
      <c r="B15">
        <v>5.5075705472861012</v>
      </c>
      <c r="C15">
        <f>STDEV('Plate 1 - Sheet1 (2)'!O799:Q799)</f>
        <v>6.8068592855540455</v>
      </c>
      <c r="D15">
        <f>STDEV('Plate 1 - Sheet1 (2)'!R799:T799)</f>
        <v>10</v>
      </c>
      <c r="E15">
        <v>10.816653826391969</v>
      </c>
      <c r="F15">
        <f>STDEV('Plate 1 - Sheet1 (2)'!X799,'Plate 1 - Sheet1 (2)'!AE799:AF799)</f>
        <v>258.81331753473069</v>
      </c>
      <c r="G15">
        <f>STDEV('Plate 1 - Sheet1 (2)'!AG799:AI799)</f>
        <v>89.437128755344105</v>
      </c>
      <c r="H15">
        <f>STDEV('Plate 1 - Sheet1 (2)'!AJ799:AL799)</f>
        <v>445.52553237721406</v>
      </c>
      <c r="I15">
        <v>11.015141094572202</v>
      </c>
      <c r="J15">
        <f>STDEV('Plate 1 - Sheet1 (2)'!AP799:AR799)</f>
        <v>3.0550504633038931</v>
      </c>
      <c r="K15">
        <f>STDEV('Plate 1 - Sheet1 (2)'!AS799:AU799)</f>
        <v>90.522557041509458</v>
      </c>
      <c r="L15">
        <v>40.3773864103824</v>
      </c>
      <c r="M15">
        <f>STDEV('Plate 1 - Sheet1 (2)'!BE799:BG799)</f>
        <v>21.007935008784976</v>
      </c>
      <c r="N15">
        <f>STDEV('Plate 1 - Sheet1 (2)'!BH799:BI799,'Plate 1 - Sheet1 (2)'!BK799)</f>
        <v>248.59002393499222</v>
      </c>
      <c r="O15">
        <f>STDEV('Plate 1 - Sheet1 (2)'!BL799:BN799)</f>
        <v>142.21111067704942</v>
      </c>
      <c r="P15">
        <v>14.571661996262929</v>
      </c>
      <c r="Q15">
        <f>STDEV('Plate 1 - Sheet1 (2)'!BR799:BT799)</f>
        <v>18.357559750685819</v>
      </c>
      <c r="R15">
        <f>STDEV('Plate 1 - Sheet1 (2)'!CA799:CC799)</f>
        <v>45.081407845511364</v>
      </c>
      <c r="S15">
        <v>56.323470537009108</v>
      </c>
      <c r="T15">
        <f>STDEV('Plate 1 - Sheet1 (2)'!CG799:CH799,'Plate 1 - Sheet1 (2)'!CJ799)</f>
        <v>219.32244147221536</v>
      </c>
      <c r="U15">
        <f>STDEV('Plate 1 - Sheet1 (2)'!CK799:CM799)</f>
        <v>288.61277403007188</v>
      </c>
      <c r="V15">
        <f>STDEV('Plate 1 - Sheet1 (2)'!CN799:CP799)</f>
        <v>586.7642911198102</v>
      </c>
      <c r="W15">
        <v>12.055427546683415</v>
      </c>
      <c r="X15">
        <f>STDEV('Plate 1 - Sheet1 (2)'!H924:J924)</f>
        <v>56.296832356122252</v>
      </c>
      <c r="Y15">
        <f>STDEV('Plate 1 - Sheet1 (2)'!K924,'Plate 1 - Sheet1 (2)'!M924:N924)</f>
        <v>5.6862407030773268</v>
      </c>
      <c r="Z15">
        <v>14.224392195567914</v>
      </c>
      <c r="AA15">
        <f>STDEV('Plate 1 - Sheet1 (2)'!R924:T924)</f>
        <v>249.42333491475893</v>
      </c>
      <c r="AB15">
        <f>STDEV('Plate 1 - Sheet1 (2)'!U924:W924)</f>
        <v>438.94532689163009</v>
      </c>
      <c r="AC15">
        <f>STDEV('Plate 1 - Sheet1 (2)'!X924,'Plate 1 - Sheet1 (2)'!AE924:AF924)</f>
        <v>2451.2974115761635</v>
      </c>
    </row>
    <row r="16" spans="1:30" x14ac:dyDescent="0.15">
      <c r="A16" s="1">
        <f>'Plate 1 - Sheet1 (2)'!B925</f>
        <v>1.5046296296296295E-2</v>
      </c>
      <c r="B16">
        <v>9.5043849529221678</v>
      </c>
      <c r="C16">
        <f>STDEV('Plate 1 - Sheet1 (2)'!O800:Q800)</f>
        <v>9.6090235369330497</v>
      </c>
      <c r="D16">
        <f>STDEV('Plate 1 - Sheet1 (2)'!R800:T800)</f>
        <v>14.730919862656235</v>
      </c>
      <c r="E16">
        <v>6.2449979983983983</v>
      </c>
      <c r="F16">
        <f>STDEV('Plate 1 - Sheet1 (2)'!X800,'Plate 1 - Sheet1 (2)'!AE800:AF800)</f>
        <v>334.2638678250064</v>
      </c>
      <c r="G16">
        <f>STDEV('Plate 1 - Sheet1 (2)'!AG800:AI800)</f>
        <v>98.534258001976141</v>
      </c>
      <c r="H16">
        <f>STDEV('Plate 1 - Sheet1 (2)'!AJ800:AL800)</f>
        <v>512.0081379561592</v>
      </c>
      <c r="I16">
        <v>6.0827625302982193</v>
      </c>
      <c r="J16">
        <f>STDEV('Plate 1 - Sheet1 (2)'!AP800:AR800)</f>
        <v>2.3094010767585034</v>
      </c>
      <c r="K16">
        <f>STDEV('Plate 1 - Sheet1 (2)'!AS800:AU800)</f>
        <v>79.462779546988756</v>
      </c>
      <c r="L16">
        <v>40.501028793517499</v>
      </c>
      <c r="M16">
        <f>STDEV('Plate 1 - Sheet1 (2)'!BE800:BG800)</f>
        <v>62.649820430708338</v>
      </c>
      <c r="N16">
        <f>STDEV('Plate 1 - Sheet1 (2)'!BH800:BI800,'Plate 1 - Sheet1 (2)'!BK800)</f>
        <v>282.07150393709276</v>
      </c>
      <c r="O16">
        <f>STDEV('Plate 1 - Sheet1 (2)'!BL800:BN800)</f>
        <v>331</v>
      </c>
      <c r="P16">
        <v>7.2111025509279782</v>
      </c>
      <c r="Q16">
        <f>STDEV('Plate 1 - Sheet1 (2)'!BR800:BT800)</f>
        <v>16.502525059315417</v>
      </c>
      <c r="R16">
        <f>STDEV('Plate 1 - Sheet1 (2)'!CA800:CC800)</f>
        <v>40.869711686447374</v>
      </c>
      <c r="S16">
        <v>65.962110336161928</v>
      </c>
      <c r="T16">
        <f>STDEV('Plate 1 - Sheet1 (2)'!CG800:CH800,'Plate 1 - Sheet1 (2)'!CJ800)</f>
        <v>201.57959552825116</v>
      </c>
      <c r="U16">
        <f>STDEV('Plate 1 - Sheet1 (2)'!CK800:CM800)</f>
        <v>296.53386540719652</v>
      </c>
      <c r="V16">
        <f>STDEV('Plate 1 - Sheet1 (2)'!CN800:CP800)</f>
        <v>577.69311345500159</v>
      </c>
      <c r="W16">
        <v>24.758836806279895</v>
      </c>
      <c r="X16">
        <f>STDEV('Plate 1 - Sheet1 (2)'!H925:J925)</f>
        <v>56.58032638058333</v>
      </c>
      <c r="Y16">
        <f>STDEV('Plate 1 - Sheet1 (2)'!K925,'Plate 1 - Sheet1 (2)'!M925:N925)</f>
        <v>22.605309110914629</v>
      </c>
      <c r="Z16">
        <v>9.0184995056457886</v>
      </c>
      <c r="AA16">
        <f>STDEV('Plate 1 - Sheet1 (2)'!R925:T925)</f>
        <v>331.51520829870435</v>
      </c>
      <c r="AB16">
        <f>STDEV('Plate 1 - Sheet1 (2)'!U925:W925)</f>
        <v>518.97623580789639</v>
      </c>
      <c r="AC16">
        <f>STDEV('Plate 1 - Sheet1 (2)'!X925,'Plate 1 - Sheet1 (2)'!AE925:AF925)</f>
        <v>2932.1211321044211</v>
      </c>
    </row>
    <row r="17" spans="1:29" x14ac:dyDescent="0.15">
      <c r="A17" s="1">
        <f>'Plate 1 - Sheet1 (2)'!B926</f>
        <v>1.6087962962962964E-2</v>
      </c>
      <c r="B17">
        <v>9.0737717258774655</v>
      </c>
      <c r="C17">
        <f>STDEV('Plate 1 - Sheet1 (2)'!O801:Q801)</f>
        <v>13.576941236277534</v>
      </c>
      <c r="D17">
        <f>STDEV('Plate 1 - Sheet1 (2)'!R801:T801)</f>
        <v>32.741411087489801</v>
      </c>
      <c r="E17">
        <v>14.294521094927712</v>
      </c>
      <c r="F17">
        <f>STDEV('Plate 1 - Sheet1 (2)'!X801,'Plate 1 - Sheet1 (2)'!AE801:AF801)</f>
        <v>391.34128328097461</v>
      </c>
      <c r="G17">
        <f>STDEV('Plate 1 - Sheet1 (2)'!AG801:AI801)</f>
        <v>56.347138347923227</v>
      </c>
      <c r="H17">
        <f>STDEV('Plate 1 - Sheet1 (2)'!AJ801:AL801)</f>
        <v>492.67670264924573</v>
      </c>
      <c r="I17">
        <v>2.6457513110645907</v>
      </c>
      <c r="J17">
        <f>STDEV('Plate 1 - Sheet1 (2)'!AP801:AR801)</f>
        <v>7.6376261582597333</v>
      </c>
      <c r="K17">
        <f>STDEV('Plate 1 - Sheet1 (2)'!AS801:AU801)</f>
        <v>100.01166598619049</v>
      </c>
      <c r="L17">
        <v>34.034296427770229</v>
      </c>
      <c r="M17">
        <f>STDEV('Plate 1 - Sheet1 (2)'!BE801:BG801)</f>
        <v>39.627431576287321</v>
      </c>
      <c r="N17">
        <f>STDEV('Plate 1 - Sheet1 (2)'!BH801:BI801,'Plate 1 - Sheet1 (2)'!BK801)</f>
        <v>304.12333024613548</v>
      </c>
      <c r="O17">
        <f>STDEV('Plate 1 - Sheet1 (2)'!BL801:BN801)</f>
        <v>518.63892385100962</v>
      </c>
      <c r="P17">
        <v>2.5166114784235831</v>
      </c>
      <c r="Q17">
        <f>STDEV('Plate 1 - Sheet1 (2)'!BR801:BT801)</f>
        <v>10.969655114602888</v>
      </c>
      <c r="R17">
        <f>STDEV('Plate 1 - Sheet1 (2)'!CA801:CC801)</f>
        <v>41.064989143226782</v>
      </c>
      <c r="S17">
        <v>82.512625296577099</v>
      </c>
      <c r="T17">
        <f>STDEV('Plate 1 - Sheet1 (2)'!CG801:CH801,'Plate 1 - Sheet1 (2)'!CJ801)</f>
        <v>222.659680529128</v>
      </c>
      <c r="U17">
        <f>STDEV('Plate 1 - Sheet1 (2)'!CK801:CM801)</f>
        <v>319.46569977594362</v>
      </c>
      <c r="V17">
        <f>STDEV('Plate 1 - Sheet1 (2)'!CN801:CP801)</f>
        <v>684.26383800402607</v>
      </c>
      <c r="W17">
        <v>11.930353445448853</v>
      </c>
      <c r="X17">
        <f>STDEV('Plate 1 - Sheet1 (2)'!H926:J926)</f>
        <v>45.738386504117088</v>
      </c>
      <c r="Y17">
        <f>STDEV('Plate 1 - Sheet1 (2)'!K926,'Plate 1 - Sheet1 (2)'!M926:N926)</f>
        <v>27.221315177632398</v>
      </c>
      <c r="Z17">
        <v>35.725807665234576</v>
      </c>
      <c r="AA17">
        <f>STDEV('Plate 1 - Sheet1 (2)'!R926:T926)</f>
        <v>419.65104551281649</v>
      </c>
      <c r="AB17">
        <f>STDEV('Plate 1 - Sheet1 (2)'!U926:W926)</f>
        <v>528.08048628973211</v>
      </c>
      <c r="AC17">
        <f>STDEV('Plate 1 - Sheet1 (2)'!X926,'Plate 1 - Sheet1 (2)'!AE926:AF926)</f>
        <v>3417.1428611243887</v>
      </c>
    </row>
    <row r="18" spans="1:29" x14ac:dyDescent="0.15">
      <c r="A18" s="1">
        <f>'Plate 1 - Sheet1 (2)'!B927</f>
        <v>1.712962962962963E-2</v>
      </c>
      <c r="B18">
        <v>4.358898943540674</v>
      </c>
      <c r="C18">
        <f>STDEV('Plate 1 - Sheet1 (2)'!O802:Q802)</f>
        <v>15.50268793897798</v>
      </c>
      <c r="D18">
        <f>STDEV('Plate 1 - Sheet1 (2)'!R802:T802)</f>
        <v>22.590558499809902</v>
      </c>
      <c r="E18">
        <v>12.342339054382412</v>
      </c>
      <c r="F18">
        <f>STDEV('Plate 1 - Sheet1 (2)'!X802,'Plate 1 - Sheet1 (2)'!AE802:AF802)</f>
        <v>438.5274601816098</v>
      </c>
      <c r="G18">
        <f>STDEV('Plate 1 - Sheet1 (2)'!AG802:AI802)</f>
        <v>9.6090235369330497</v>
      </c>
      <c r="H18">
        <f>STDEV('Plate 1 - Sheet1 (2)'!AJ802:AL802)</f>
        <v>502.32890951380983</v>
      </c>
      <c r="I18">
        <v>6.0827625302982193</v>
      </c>
      <c r="J18">
        <f>STDEV('Plate 1 - Sheet1 (2)'!AP802:AR802)</f>
        <v>12.897028081435403</v>
      </c>
      <c r="K18">
        <f>STDEV('Plate 1 - Sheet1 (2)'!AS802:AU802)</f>
        <v>99.771405389186199</v>
      </c>
      <c r="L18">
        <v>38.135722535876162</v>
      </c>
      <c r="M18">
        <f>STDEV('Plate 1 - Sheet1 (2)'!BE802:BG802)</f>
        <v>91.620594482536148</v>
      </c>
      <c r="N18">
        <f>STDEV('Plate 1 - Sheet1 (2)'!BH802:BI802,'Plate 1 - Sheet1 (2)'!BK802)</f>
        <v>330.60903395602082</v>
      </c>
      <c r="O18">
        <f>STDEV('Plate 1 - Sheet1 (2)'!BL802:BN802)</f>
        <v>530.41524613583022</v>
      </c>
      <c r="P18">
        <v>4.0414518843273806</v>
      </c>
      <c r="Q18">
        <f>STDEV('Plate 1 - Sheet1 (2)'!BR802:BT802)</f>
        <v>19.731531449264988</v>
      </c>
      <c r="R18">
        <f>STDEV('Plate 1 - Sheet1 (2)'!CA802:CC802)</f>
        <v>36.755951898978211</v>
      </c>
      <c r="S18">
        <v>96.521154848734227</v>
      </c>
      <c r="T18">
        <f>STDEV('Plate 1 - Sheet1 (2)'!CG802:CH802,'Plate 1 - Sheet1 (2)'!CJ802)</f>
        <v>224.33308568584647</v>
      </c>
      <c r="U18">
        <f>STDEV('Plate 1 - Sheet1 (2)'!CK802:CM802)</f>
        <v>326.85827713755901</v>
      </c>
      <c r="V18">
        <f>STDEV('Plate 1 - Sheet1 (2)'!CN802:CP802)</f>
        <v>799.57238571626522</v>
      </c>
      <c r="W18">
        <v>16.623276853055575</v>
      </c>
      <c r="X18">
        <f>STDEV('Plate 1 - Sheet1 (2)'!H927:J927)</f>
        <v>60.224579699654193</v>
      </c>
      <c r="Y18">
        <f>STDEV('Plate 1 - Sheet1 (2)'!K927,'Plate 1 - Sheet1 (2)'!M927:N927)</f>
        <v>12.288205727444508</v>
      </c>
      <c r="Z18">
        <v>6.2449979983983983</v>
      </c>
      <c r="AA18">
        <f>STDEV('Plate 1 - Sheet1 (2)'!R927:T927)</f>
        <v>451.61045160624883</v>
      </c>
      <c r="AB18">
        <f>STDEV('Plate 1 - Sheet1 (2)'!U927:W927)</f>
        <v>578.50871500205892</v>
      </c>
      <c r="AC18">
        <f>STDEV('Plate 1 - Sheet1 (2)'!X927,'Plate 1 - Sheet1 (2)'!AE927:AF927)</f>
        <v>3774.597064588484</v>
      </c>
    </row>
    <row r="19" spans="1:29" x14ac:dyDescent="0.15">
      <c r="A19" s="1">
        <f>'Plate 1 - Sheet1 (2)'!B928</f>
        <v>1.8171296296296297E-2</v>
      </c>
      <c r="B19">
        <v>4.0414518843273806</v>
      </c>
      <c r="C19">
        <f>STDEV('Plate 1 - Sheet1 (2)'!O803:Q803)</f>
        <v>3.5118845842842465</v>
      </c>
      <c r="D19">
        <f>STDEV('Plate 1 - Sheet1 (2)'!R803:T803)</f>
        <v>35.019042438840806</v>
      </c>
      <c r="E19">
        <v>19.139836293274126</v>
      </c>
      <c r="F19">
        <f>STDEV('Plate 1 - Sheet1 (2)'!X803,'Plate 1 - Sheet1 (2)'!AE803:AF803)</f>
        <v>485.09930254880118</v>
      </c>
      <c r="G19">
        <f>STDEV('Plate 1 - Sheet1 (2)'!AG803:AI803)</f>
        <v>49.541228621556542</v>
      </c>
      <c r="H19">
        <f>STDEV('Plate 1 - Sheet1 (2)'!AJ803:AL803)</f>
        <v>545.5037427308207</v>
      </c>
      <c r="I19">
        <v>8.3266639978645323</v>
      </c>
      <c r="J19">
        <f>STDEV('Plate 1 - Sheet1 (2)'!AP803:AR803)</f>
        <v>6</v>
      </c>
      <c r="K19">
        <f>STDEV('Plate 1 - Sheet1 (2)'!AS803:AU803)</f>
        <v>104.27048160113836</v>
      </c>
      <c r="L19">
        <v>40.70626487409524</v>
      </c>
      <c r="M19">
        <f>STDEV('Plate 1 - Sheet1 (2)'!BE803:BG803)</f>
        <v>74.325859116012467</v>
      </c>
      <c r="N19">
        <f>STDEV('Plate 1 - Sheet1 (2)'!BH803:BI803,'Plate 1 - Sheet1 (2)'!BK803)</f>
        <v>389.23814475630894</v>
      </c>
      <c r="O19">
        <f>STDEV('Plate 1 - Sheet1 (2)'!BL803:BN803)</f>
        <v>662.46534500555822</v>
      </c>
      <c r="P19">
        <v>7.2341781380702352</v>
      </c>
      <c r="Q19">
        <f>STDEV('Plate 1 - Sheet1 (2)'!BR803:BT803)</f>
        <v>26.102362600602522</v>
      </c>
      <c r="R19">
        <f>STDEV('Plate 1 - Sheet1 (2)'!CA803:CC803)</f>
        <v>40.037482438335203</v>
      </c>
      <c r="S19">
        <v>81.684351826609571</v>
      </c>
      <c r="T19">
        <f>STDEV('Plate 1 - Sheet1 (2)'!CG803:CH803,'Plate 1 - Sheet1 (2)'!CJ803)</f>
        <v>182.25622988894875</v>
      </c>
      <c r="U19">
        <f>STDEV('Plate 1 - Sheet1 (2)'!CK803:CM803)</f>
        <v>352.48120517270138</v>
      </c>
      <c r="V19">
        <f>STDEV('Plate 1 - Sheet1 (2)'!CN803:CP803)</f>
        <v>685.88434399199798</v>
      </c>
      <c r="W19">
        <v>14.640127503998499</v>
      </c>
      <c r="X19">
        <f>STDEV('Plate 1 - Sheet1 (2)'!H928:J928)</f>
        <v>49.369356217529642</v>
      </c>
      <c r="Y19">
        <f>STDEV('Plate 1 - Sheet1 (2)'!K928,'Plate 1 - Sheet1 (2)'!M928:N928)</f>
        <v>23.007245235649865</v>
      </c>
      <c r="Z19">
        <v>15.534906930308058</v>
      </c>
      <c r="AA19">
        <f>STDEV('Plate 1 - Sheet1 (2)'!R928:T928)</f>
        <v>520.3194531567442</v>
      </c>
      <c r="AB19">
        <f>STDEV('Plate 1 - Sheet1 (2)'!U928:W928)</f>
        <v>587.56815207542797</v>
      </c>
      <c r="AC19">
        <f>STDEV('Plate 1 - Sheet1 (2)'!X928,'Plate 1 - Sheet1 (2)'!AE928:AF928)</f>
        <v>4139.4706585907061</v>
      </c>
    </row>
    <row r="20" spans="1:29" x14ac:dyDescent="0.15">
      <c r="A20" s="1">
        <f>'Plate 1 - Sheet1 (2)'!B929</f>
        <v>1.9212962962962963E-2</v>
      </c>
      <c r="B20">
        <v>9.0737717258774655</v>
      </c>
      <c r="C20">
        <f>STDEV('Plate 1 - Sheet1 (2)'!O804:Q804)</f>
        <v>11.135528725660043</v>
      </c>
      <c r="D20">
        <f>STDEV('Plate 1 - Sheet1 (2)'!R804:T804)</f>
        <v>52.373657500693994</v>
      </c>
      <c r="E20">
        <v>8.3266639978645323</v>
      </c>
      <c r="F20">
        <f>STDEV('Plate 1 - Sheet1 (2)'!X804,'Plate 1 - Sheet1 (2)'!AE804:AF804)</f>
        <v>552.80587309952853</v>
      </c>
      <c r="G20">
        <f>STDEV('Plate 1 - Sheet1 (2)'!AG804:AI804)</f>
        <v>103.5680130799724</v>
      </c>
      <c r="H20">
        <f>STDEV('Plate 1 - Sheet1 (2)'!AJ804:AL804)</f>
        <v>580.77907446234087</v>
      </c>
      <c r="I20">
        <v>7</v>
      </c>
      <c r="J20">
        <f>STDEV('Plate 1 - Sheet1 (2)'!AP804:AR804)</f>
        <v>11.846237095944574</v>
      </c>
      <c r="K20">
        <f>STDEV('Plate 1 - Sheet1 (2)'!AS804:AU804)</f>
        <v>131.05342422081156</v>
      </c>
      <c r="L20">
        <v>47.648014998878317</v>
      </c>
      <c r="M20">
        <f>STDEV('Plate 1 - Sheet1 (2)'!BE804:BG804)</f>
        <v>97.04294581953566</v>
      </c>
      <c r="N20">
        <f>STDEV('Plate 1 - Sheet1 (2)'!BH804:BI804,'Plate 1 - Sheet1 (2)'!BK804)</f>
        <v>365.98542776090602</v>
      </c>
      <c r="O20">
        <f>STDEV('Plate 1 - Sheet1 (2)'!BL804:BN804)</f>
        <v>654.45422554471543</v>
      </c>
      <c r="P20">
        <v>9.7125348562223106</v>
      </c>
      <c r="Q20">
        <f>STDEV('Plate 1 - Sheet1 (2)'!BR804:BT804)</f>
        <v>17.214335111567145</v>
      </c>
      <c r="R20">
        <f>STDEV('Plate 1 - Sheet1 (2)'!CA804:CC804)</f>
        <v>21.939310229205777</v>
      </c>
      <c r="S20">
        <v>101.0066004443934</v>
      </c>
      <c r="T20">
        <f>STDEV('Plate 1 - Sheet1 (2)'!CG804:CH804,'Plate 1 - Sheet1 (2)'!CJ804)</f>
        <v>202.67461607216629</v>
      </c>
      <c r="U20">
        <f>STDEV('Plate 1 - Sheet1 (2)'!CK804:CM804)</f>
        <v>394.22878298436473</v>
      </c>
      <c r="V20">
        <f>STDEV('Plate 1 - Sheet1 (2)'!CN804:CP804)</f>
        <v>787.8686438740915</v>
      </c>
      <c r="W20">
        <v>13.051181300301261</v>
      </c>
      <c r="X20">
        <f>STDEV('Plate 1 - Sheet1 (2)'!H929:J929)</f>
        <v>54.095594398558312</v>
      </c>
      <c r="Y20">
        <f>STDEV('Plate 1 - Sheet1 (2)'!K929,'Plate 1 - Sheet1 (2)'!M929:N929)</f>
        <v>19.139836293274126</v>
      </c>
      <c r="Z20">
        <v>26.851443164195103</v>
      </c>
      <c r="AA20">
        <f>STDEV('Plate 1 - Sheet1 (2)'!R929:T929)</f>
        <v>562.26713698502192</v>
      </c>
      <c r="AB20">
        <f>STDEV('Plate 1 - Sheet1 (2)'!U929:W929)</f>
        <v>731.07204387347031</v>
      </c>
      <c r="AC20">
        <f>STDEV('Plate 1 - Sheet1 (2)'!X929,'Plate 1 - Sheet1 (2)'!AE929:AF929)</f>
        <v>4400.0828401292629</v>
      </c>
    </row>
    <row r="21" spans="1:29" x14ac:dyDescent="0.15">
      <c r="A21" s="1">
        <f>'Plate 1 - Sheet1 (2)'!B930</f>
        <v>2.0254629629629629E-2</v>
      </c>
      <c r="B21">
        <v>11.547005383792515</v>
      </c>
      <c r="C21">
        <f>STDEV('Plate 1 - Sheet1 (2)'!O805:Q805)</f>
        <v>6.5064070986477116</v>
      </c>
      <c r="D21">
        <f>STDEV('Plate 1 - Sheet1 (2)'!R805:T805)</f>
        <v>45.346811721810539</v>
      </c>
      <c r="E21">
        <v>34.789845261704365</v>
      </c>
      <c r="F21">
        <f>STDEV('Plate 1 - Sheet1 (2)'!X805,'Plate 1 - Sheet1 (2)'!AE805:AF805)</f>
        <v>613.70378305281133</v>
      </c>
      <c r="G21">
        <f>STDEV('Plate 1 - Sheet1 (2)'!AG805:AI805)</f>
        <v>62.772074470526576</v>
      </c>
      <c r="H21">
        <f>STDEV('Plate 1 - Sheet1 (2)'!AJ805:AL805)</f>
        <v>706.04249163913641</v>
      </c>
      <c r="I21">
        <v>5.0332229568471671</v>
      </c>
      <c r="J21">
        <f>STDEV('Plate 1 - Sheet1 (2)'!AP805:AR805)</f>
        <v>38.301436004411116</v>
      </c>
      <c r="K21">
        <f>STDEV('Plate 1 - Sheet1 (2)'!AS805:AU805)</f>
        <v>114.23367862996155</v>
      </c>
      <c r="L21">
        <v>50.639246966491648</v>
      </c>
      <c r="M21">
        <f>STDEV('Plate 1 - Sheet1 (2)'!BE805:BG805)</f>
        <v>127.58918449461146</v>
      </c>
      <c r="N21">
        <f>STDEV('Plate 1 - Sheet1 (2)'!BH805:BI805,'Plate 1 - Sheet1 (2)'!BK805)</f>
        <v>441.29619682627373</v>
      </c>
      <c r="O21">
        <f>STDEV('Plate 1 - Sheet1 (2)'!BL805:BN805)</f>
        <v>828.12579559710218</v>
      </c>
      <c r="P21">
        <v>9.2915732431775702</v>
      </c>
      <c r="Q21">
        <f>STDEV('Plate 1 - Sheet1 (2)'!BR805:BT805)</f>
        <v>15.821925715074425</v>
      </c>
      <c r="R21">
        <f>STDEV('Plate 1 - Sheet1 (2)'!CA805:CC805)</f>
        <v>43.266615305567875</v>
      </c>
      <c r="S21">
        <v>146.29194555180862</v>
      </c>
      <c r="T21">
        <f>STDEV('Plate 1 - Sheet1 (2)'!CG805:CH805,'Plate 1 - Sheet1 (2)'!CJ805)</f>
        <v>205.6428943581567</v>
      </c>
      <c r="U21">
        <f>STDEV('Plate 1 - Sheet1 (2)'!CK805:CM805)</f>
        <v>372.88917030846216</v>
      </c>
      <c r="V21">
        <f>STDEV('Plate 1 - Sheet1 (2)'!CN805:CP805)</f>
        <v>808.20975000305464</v>
      </c>
      <c r="W21">
        <v>13.576941236277534</v>
      </c>
      <c r="X21">
        <f>STDEV('Plate 1 - Sheet1 (2)'!H930:J930)</f>
        <v>49.963319879020581</v>
      </c>
      <c r="Y21">
        <f>STDEV('Plate 1 - Sheet1 (2)'!K930,'Plate 1 - Sheet1 (2)'!M930:N930)</f>
        <v>24.337899115029082</v>
      </c>
      <c r="Z21">
        <v>51.189191567491406</v>
      </c>
      <c r="AA21">
        <f>STDEV('Plate 1 - Sheet1 (2)'!R930:T930)</f>
        <v>667.12842341885971</v>
      </c>
      <c r="AB21">
        <f>STDEV('Plate 1 - Sheet1 (2)'!U930:W930)</f>
        <v>725.0002298850211</v>
      </c>
      <c r="AC21">
        <f>STDEV('Plate 1 - Sheet1 (2)'!X930,'Plate 1 - Sheet1 (2)'!AE930:AF930)</f>
        <v>4816.1155855454062</v>
      </c>
    </row>
    <row r="22" spans="1:29" x14ac:dyDescent="0.15">
      <c r="A22" s="1">
        <f>'Plate 1 - Sheet1 (2)'!B931</f>
        <v>2.1296296296296299E-2</v>
      </c>
      <c r="B22">
        <v>5.2915026221291814</v>
      </c>
      <c r="C22">
        <f>STDEV('Plate 1 - Sheet1 (2)'!O806:Q806)</f>
        <v>13.428824718989123</v>
      </c>
      <c r="D22">
        <f>STDEV('Plate 1 - Sheet1 (2)'!R806:T806)</f>
        <v>53.003144560802554</v>
      </c>
      <c r="E22">
        <v>32.715949219506584</v>
      </c>
      <c r="F22">
        <f>STDEV('Plate 1 - Sheet1 (2)'!X806,'Plate 1 - Sheet1 (2)'!AE806:AF806)</f>
        <v>622.71689661782273</v>
      </c>
      <c r="G22">
        <f>STDEV('Plate 1 - Sheet1 (2)'!AG806:AI806)</f>
        <v>100.05998201079191</v>
      </c>
      <c r="H22">
        <f>STDEV('Plate 1 - Sheet1 (2)'!AJ806:AL806)</f>
        <v>625.18503927504003</v>
      </c>
      <c r="I22">
        <v>9.4516312525052175</v>
      </c>
      <c r="J22">
        <f>STDEV('Plate 1 - Sheet1 (2)'!AP806:AR806)</f>
        <v>10</v>
      </c>
      <c r="K22">
        <f>STDEV('Plate 1 - Sheet1 (2)'!AS806:AU806)</f>
        <v>125.65959308120226</v>
      </c>
      <c r="L22">
        <v>41.198705481280996</v>
      </c>
      <c r="M22">
        <f>STDEV('Plate 1 - Sheet1 (2)'!BE806:BG806)</f>
        <v>113.78195521844988</v>
      </c>
      <c r="N22">
        <f>STDEV('Plate 1 - Sheet1 (2)'!BH806:BI806,'Plate 1 - Sheet1 (2)'!BK806)</f>
        <v>482.13379885670741</v>
      </c>
      <c r="O22">
        <f>STDEV('Plate 1 - Sheet1 (2)'!BL806:BN806)</f>
        <v>822.75938159342797</v>
      </c>
      <c r="P22">
        <v>7.5055534994651349</v>
      </c>
      <c r="Q22">
        <f>STDEV('Plate 1 - Sheet1 (2)'!BR806:BT806)</f>
        <v>23.57965224510319</v>
      </c>
      <c r="R22">
        <f>STDEV('Plate 1 - Sheet1 (2)'!CA806:CC806)</f>
        <v>38.850139424889242</v>
      </c>
      <c r="S22">
        <v>123.01625908797584</v>
      </c>
      <c r="T22">
        <f>STDEV('Plate 1 - Sheet1 (2)'!CG806:CH806,'Plate 1 - Sheet1 (2)'!CJ806)</f>
        <v>220.36636161931187</v>
      </c>
      <c r="U22">
        <f>STDEV('Plate 1 - Sheet1 (2)'!CK806:CM806)</f>
        <v>362.66651348035981</v>
      </c>
      <c r="V22">
        <f>STDEV('Plate 1 - Sheet1 (2)'!CN806:CP806)</f>
        <v>903.73465869874292</v>
      </c>
      <c r="W22">
        <v>15.56705923844749</v>
      </c>
      <c r="X22">
        <f>STDEV('Plate 1 - Sheet1 (2)'!H931:J931)</f>
        <v>47.648014998878324</v>
      </c>
      <c r="Y22">
        <f>STDEV('Plate 1 - Sheet1 (2)'!K931,'Plate 1 - Sheet1 (2)'!M931:N931)</f>
        <v>42.461747491124292</v>
      </c>
      <c r="Z22">
        <v>37.58102358017053</v>
      </c>
      <c r="AA22">
        <f>STDEV('Plate 1 - Sheet1 (2)'!R931:T931)</f>
        <v>654.61770013751789</v>
      </c>
      <c r="AB22">
        <f>STDEV('Plate 1 - Sheet1 (2)'!U931:W931)</f>
        <v>776.36095556985174</v>
      </c>
      <c r="AC22">
        <f>STDEV('Plate 1 - Sheet1 (2)'!X931,'Plate 1 - Sheet1 (2)'!AE931:AF931)</f>
        <v>5145.3630905246491</v>
      </c>
    </row>
    <row r="23" spans="1:29" x14ac:dyDescent="0.15">
      <c r="A23" s="1">
        <f>'Plate 1 - Sheet1 (2)'!B932</f>
        <v>2.2337962962962962E-2</v>
      </c>
      <c r="B23">
        <v>4.932882862316248</v>
      </c>
      <c r="C23">
        <f>STDEV('Plate 1 - Sheet1 (2)'!O807:Q807)</f>
        <v>3.0550504633038931</v>
      </c>
      <c r="D23">
        <f>STDEV('Plate 1 - Sheet1 (2)'!R807:T807)</f>
        <v>66.583281184793933</v>
      </c>
      <c r="E23">
        <v>17.009801096230767</v>
      </c>
      <c r="F23">
        <f>STDEV('Plate 1 - Sheet1 (2)'!X807,'Plate 1 - Sheet1 (2)'!AE807:AF807)</f>
        <v>701.96889769656616</v>
      </c>
      <c r="G23">
        <f>STDEV('Plate 1 - Sheet1 (2)'!AG807:AI807)</f>
        <v>83.162491545167157</v>
      </c>
      <c r="H23">
        <f>STDEV('Plate 1 - Sheet1 (2)'!AJ807:AL807)</f>
        <v>666.19141393446375</v>
      </c>
      <c r="I23">
        <v>8.1445278152470788</v>
      </c>
      <c r="J23">
        <f>STDEV('Plate 1 - Sheet1 (2)'!AP807:AR807)</f>
        <v>14.571661996262929</v>
      </c>
      <c r="K23">
        <f>STDEV('Plate 1 - Sheet1 (2)'!AS807:AU807)</f>
        <v>129.10848151845022</v>
      </c>
      <c r="L23">
        <v>38.974350539810153</v>
      </c>
      <c r="M23">
        <f>STDEV('Plate 1 - Sheet1 (2)'!BE807:BG807)</f>
        <v>96.234089594072643</v>
      </c>
      <c r="N23">
        <f>STDEV('Plate 1 - Sheet1 (2)'!BH807:BI807,'Plate 1 - Sheet1 (2)'!BK807)</f>
        <v>436.76576483663797</v>
      </c>
      <c r="O23">
        <f>STDEV('Plate 1 - Sheet1 (2)'!BL807:BN807)</f>
        <v>947.72991933356207</v>
      </c>
      <c r="P23">
        <v>5.0332229568471671</v>
      </c>
      <c r="Q23">
        <f>STDEV('Plate 1 - Sheet1 (2)'!BR807:BT807)</f>
        <v>23.437861108329258</v>
      </c>
      <c r="R23">
        <f>STDEV('Plate 1 - Sheet1 (2)'!CA807:CC807)</f>
        <v>32.449961479175904</v>
      </c>
      <c r="S23">
        <v>146.01027361114012</v>
      </c>
      <c r="T23">
        <f>STDEV('Plate 1 - Sheet1 (2)'!CG807:CH807,'Plate 1 - Sheet1 (2)'!CJ807)</f>
        <v>192.90498524748742</v>
      </c>
      <c r="U23">
        <f>STDEV('Plate 1 - Sheet1 (2)'!CK807:CM807)</f>
        <v>410.20767098304407</v>
      </c>
      <c r="V23">
        <f>STDEV('Plate 1 - Sheet1 (2)'!CN807:CP807)</f>
        <v>788.22649029324054</v>
      </c>
      <c r="W23">
        <v>17</v>
      </c>
      <c r="X23">
        <f>STDEV('Plate 1 - Sheet1 (2)'!H932:J932)</f>
        <v>63.955713844294891</v>
      </c>
      <c r="Y23">
        <f>STDEV('Plate 1 - Sheet1 (2)'!K932,'Plate 1 - Sheet1 (2)'!M932:N932)</f>
        <v>19.672315572906001</v>
      </c>
      <c r="Z23">
        <v>35.725807665234576</v>
      </c>
      <c r="AA23">
        <f>STDEV('Plate 1 - Sheet1 (2)'!R932:T932)</f>
        <v>720.67676526997866</v>
      </c>
      <c r="AB23">
        <f>STDEV('Plate 1 - Sheet1 (2)'!U932:W932)</f>
        <v>743.27854805584161</v>
      </c>
      <c r="AC23">
        <f>STDEV('Plate 1 - Sheet1 (2)'!X932,'Plate 1 - Sheet1 (2)'!AE932:AF932)</f>
        <v>5409.8318211690621</v>
      </c>
    </row>
    <row r="24" spans="1:29" x14ac:dyDescent="0.15">
      <c r="A24" s="1">
        <f>'Plate 1 - Sheet1 (2)'!B933</f>
        <v>2.3379629629629629E-2</v>
      </c>
      <c r="B24">
        <v>13.613718571108091</v>
      </c>
      <c r="C24">
        <f>STDEV('Plate 1 - Sheet1 (2)'!O808:Q808)</f>
        <v>17.559422921421231</v>
      </c>
      <c r="D24">
        <f>STDEV('Plate 1 - Sheet1 (2)'!R808:T808)</f>
        <v>84.316862686732676</v>
      </c>
      <c r="E24">
        <v>27.184554438136374</v>
      </c>
      <c r="F24">
        <f>STDEV('Plate 1 - Sheet1 (2)'!X808,'Plate 1 - Sheet1 (2)'!AE808:AF808)</f>
        <v>768.78670644073964</v>
      </c>
      <c r="G24">
        <f>STDEV('Plate 1 - Sheet1 (2)'!AG808:AI808)</f>
        <v>38.175035472587751</v>
      </c>
      <c r="H24">
        <f>STDEV('Plate 1 - Sheet1 (2)'!AJ808:AL808)</f>
        <v>626.84394655554684</v>
      </c>
      <c r="I24">
        <v>18.083141320025124</v>
      </c>
      <c r="J24">
        <f>STDEV('Plate 1 - Sheet1 (2)'!AP808:AR808)</f>
        <v>9.2376043070340135</v>
      </c>
      <c r="K24">
        <f>STDEV('Plate 1 - Sheet1 (2)'!AS808:AU808)</f>
        <v>133.40539719216761</v>
      </c>
      <c r="L24">
        <v>48.993196806631559</v>
      </c>
      <c r="M24">
        <f>STDEV('Plate 1 - Sheet1 (2)'!BE808:BG808)</f>
        <v>121.85784067237255</v>
      </c>
      <c r="N24">
        <f>STDEV('Plate 1 - Sheet1 (2)'!BH808:BI808,'Plate 1 - Sheet1 (2)'!BK808)</f>
        <v>421.17731816104885</v>
      </c>
      <c r="O24">
        <f>STDEV('Plate 1 - Sheet1 (2)'!BL808:BN808)</f>
        <v>1089.3384842799476</v>
      </c>
      <c r="P24">
        <v>16.703293088490067</v>
      </c>
      <c r="Q24">
        <f>STDEV('Plate 1 - Sheet1 (2)'!BR808:BT808)</f>
        <v>24.248711305964282</v>
      </c>
      <c r="R24">
        <f>STDEV('Plate 1 - Sheet1 (2)'!CA808:CC808)</f>
        <v>43.247350593225164</v>
      </c>
      <c r="S24">
        <v>152.67066952539813</v>
      </c>
      <c r="T24">
        <f>STDEV('Plate 1 - Sheet1 (2)'!CG808:CH808,'Plate 1 - Sheet1 (2)'!CJ808)</f>
        <v>174.0373523126573</v>
      </c>
      <c r="U24">
        <f>STDEV('Plate 1 - Sheet1 (2)'!CK808:CM808)</f>
        <v>353.00047214321592</v>
      </c>
      <c r="V24">
        <f>STDEV('Plate 1 - Sheet1 (2)'!CN808:CP808)</f>
        <v>855.23037831919885</v>
      </c>
      <c r="W24">
        <v>18.147543451754931</v>
      </c>
      <c r="X24">
        <f>STDEV('Plate 1 - Sheet1 (2)'!H933:J933)</f>
        <v>62.179846681487838</v>
      </c>
      <c r="Y24">
        <f>STDEV('Plate 1 - Sheet1 (2)'!K933,'Plate 1 - Sheet1 (2)'!M933:N933)</f>
        <v>18.520259177452136</v>
      </c>
      <c r="Z24">
        <v>55.461698495448189</v>
      </c>
      <c r="AA24">
        <f>STDEV('Plate 1 - Sheet1 (2)'!R933:T933)</f>
        <v>760.21071640258617</v>
      </c>
      <c r="AB24">
        <f>STDEV('Plate 1 - Sheet1 (2)'!U933:W933)</f>
        <v>840.4084324501589</v>
      </c>
      <c r="AC24">
        <f>STDEV('Plate 1 - Sheet1 (2)'!X933,'Plate 1 - Sheet1 (2)'!AE933:AF933)</f>
        <v>5679.9700996865622</v>
      </c>
    </row>
    <row r="25" spans="1:29" x14ac:dyDescent="0.15">
      <c r="A25" s="1">
        <f>'Plate 1 - Sheet1 (2)'!B934</f>
        <v>2.4421296296296292E-2</v>
      </c>
      <c r="B25">
        <v>9.5393920141694561</v>
      </c>
      <c r="C25">
        <f>STDEV('Plate 1 - Sheet1 (2)'!O809:Q809)</f>
        <v>13.796134724383251</v>
      </c>
      <c r="D25">
        <f>STDEV('Plate 1 - Sheet1 (2)'!R809:T809)</f>
        <v>74.719475372890571</v>
      </c>
      <c r="E25">
        <v>27.790885796126279</v>
      </c>
      <c r="F25">
        <f>STDEV('Plate 1 - Sheet1 (2)'!X809,'Plate 1 - Sheet1 (2)'!AE809:AF809)</f>
        <v>790.1347986261585</v>
      </c>
      <c r="G25">
        <f>STDEV('Plate 1 - Sheet1 (2)'!AG809:AI809)</f>
        <v>3.214550253664318</v>
      </c>
      <c r="H25">
        <f>STDEV('Plate 1 - Sheet1 (2)'!AJ809:AL809)</f>
        <v>705.59927248639747</v>
      </c>
      <c r="I25">
        <v>8.717797887081348</v>
      </c>
      <c r="J25">
        <f>STDEV('Plate 1 - Sheet1 (2)'!AP809:AR809)</f>
        <v>19.553345834749951</v>
      </c>
      <c r="K25">
        <f>STDEV('Plate 1 - Sheet1 (2)'!AS809:AU809)</f>
        <v>138.33775093347924</v>
      </c>
      <c r="L25">
        <v>25.534290669607408</v>
      </c>
      <c r="M25">
        <f>STDEV('Plate 1 - Sheet1 (2)'!BE809:BG809)</f>
        <v>151.0011037487254</v>
      </c>
      <c r="N25">
        <f>STDEV('Plate 1 - Sheet1 (2)'!BH809:BI809,'Plate 1 - Sheet1 (2)'!BK809)</f>
        <v>424.93450475730174</v>
      </c>
      <c r="O25">
        <f>STDEV('Plate 1 - Sheet1 (2)'!BL809:BN809)</f>
        <v>1102.8151854836481</v>
      </c>
      <c r="P25">
        <v>1.5275252316519465</v>
      </c>
      <c r="Q25">
        <f>STDEV('Plate 1 - Sheet1 (2)'!BR809:BT809)</f>
        <v>29.297326385411576</v>
      </c>
      <c r="R25">
        <f>STDEV('Plate 1 - Sheet1 (2)'!CA809:CC809)</f>
        <v>39.736632972611055</v>
      </c>
      <c r="S25">
        <v>181.2355741385596</v>
      </c>
      <c r="T25">
        <f>STDEV('Plate 1 - Sheet1 (2)'!CG809:CH809,'Plate 1 - Sheet1 (2)'!CJ809)</f>
        <v>192.66291807195282</v>
      </c>
      <c r="U25">
        <f>STDEV('Plate 1 - Sheet1 (2)'!CK809:CM809)</f>
        <v>496.09105347036177</v>
      </c>
      <c r="V25">
        <f>STDEV('Plate 1 - Sheet1 (2)'!CN809:CP809)</f>
        <v>812.12457993422004</v>
      </c>
      <c r="W25">
        <v>4.5825756949558398</v>
      </c>
      <c r="X25">
        <f>STDEV('Plate 1 - Sheet1 (2)'!H934:J934)</f>
        <v>56.083271421461617</v>
      </c>
      <c r="Y25">
        <f>STDEV('Plate 1 - Sheet1 (2)'!K934,'Plate 1 - Sheet1 (2)'!M934:N934)</f>
        <v>31.021497922139954</v>
      </c>
      <c r="Z25">
        <v>50.895317400850672</v>
      </c>
      <c r="AA25">
        <f>STDEV('Plate 1 - Sheet1 (2)'!R934:T934)</f>
        <v>859.46902212936095</v>
      </c>
      <c r="AB25">
        <f>STDEV('Plate 1 - Sheet1 (2)'!U934:W934)</f>
        <v>830.28729967403456</v>
      </c>
      <c r="AC25">
        <f>STDEV('Plate 1 - Sheet1 (2)'!X934,'Plate 1 - Sheet1 (2)'!AE934:AF934)</f>
        <v>5973.0078687374926</v>
      </c>
    </row>
    <row r="26" spans="1:29" x14ac:dyDescent="0.15">
      <c r="A26" s="1">
        <f>'Plate 1 - Sheet1 (2)'!B935</f>
        <v>2.5462962962962962E-2</v>
      </c>
      <c r="B26">
        <v>2.3094010767585029</v>
      </c>
      <c r="C26">
        <f>STDEV('Plate 1 - Sheet1 (2)'!O810:Q810)</f>
        <v>2.3094010767585029</v>
      </c>
      <c r="D26">
        <f>STDEV('Plate 1 - Sheet1 (2)'!R810:T810)</f>
        <v>76.72678802087313</v>
      </c>
      <c r="E26">
        <v>21.93931022920578</v>
      </c>
      <c r="F26">
        <f>STDEV('Plate 1 - Sheet1 (2)'!X810,'Plate 1 - Sheet1 (2)'!AE810:AF810)</f>
        <v>820.86600611792915</v>
      </c>
      <c r="G26">
        <f>STDEV('Plate 1 - Sheet1 (2)'!AG810:AI810)</f>
        <v>54.836119483420781</v>
      </c>
      <c r="H26">
        <f>STDEV('Plate 1 - Sheet1 (2)'!AJ810:AL810)</f>
        <v>812.82060341340593</v>
      </c>
      <c r="I26">
        <v>15.132745950421556</v>
      </c>
      <c r="J26">
        <f>STDEV('Plate 1 - Sheet1 (2)'!AP810:AR810)</f>
        <v>22.36813209307682</v>
      </c>
      <c r="K26">
        <f>STDEV('Plate 1 - Sheet1 (2)'!AS810:AU810)</f>
        <v>153.14154672502605</v>
      </c>
      <c r="L26">
        <v>32.603680773802211</v>
      </c>
      <c r="M26">
        <f>STDEV('Plate 1 - Sheet1 (2)'!BE810:BG810)</f>
        <v>123.54081646700143</v>
      </c>
      <c r="N26">
        <f>STDEV('Plate 1 - Sheet1 (2)'!BH810:BI810,'Plate 1 - Sheet1 (2)'!BK810)</f>
        <v>453.01471646441388</v>
      </c>
      <c r="O26">
        <f>STDEV('Plate 1 - Sheet1 (2)'!BL810:BN810)</f>
        <v>1166.315709117104</v>
      </c>
      <c r="P26">
        <v>8.5440037453175304</v>
      </c>
      <c r="Q26">
        <f>STDEV('Plate 1 - Sheet1 (2)'!BR810:BT810)</f>
        <v>28.501461950807599</v>
      </c>
      <c r="R26">
        <f>STDEV('Plate 1 - Sheet1 (2)'!CA810:CC810)</f>
        <v>49.217205663602371</v>
      </c>
      <c r="S26">
        <v>186.00089605518929</v>
      </c>
      <c r="T26">
        <f>STDEV('Plate 1 - Sheet1 (2)'!CG810:CH810,'Plate 1 - Sheet1 (2)'!CJ810)</f>
        <v>197.34572033194266</v>
      </c>
      <c r="U26">
        <f>STDEV('Plate 1 - Sheet1 (2)'!CK810:CM810)</f>
        <v>488.59219532584979</v>
      </c>
      <c r="V26">
        <f>STDEV('Plate 1 - Sheet1 (2)'!CN810:CP810)</f>
        <v>863.42013720629268</v>
      </c>
      <c r="W26">
        <v>21.283796653792763</v>
      </c>
      <c r="X26">
        <f>STDEV('Plate 1 - Sheet1 (2)'!H935:J935)</f>
        <v>37.004504230341112</v>
      </c>
      <c r="Y26">
        <f>STDEV('Plate 1 - Sheet1 (2)'!K935,'Plate 1 - Sheet1 (2)'!M935:N935)</f>
        <v>31.564748269760262</v>
      </c>
      <c r="Z26">
        <v>56.145643939074503</v>
      </c>
      <c r="AA26">
        <f>STDEV('Plate 1 - Sheet1 (2)'!R935:T935)</f>
        <v>846.86500301602723</v>
      </c>
      <c r="AB26">
        <f>STDEV('Plate 1 - Sheet1 (2)'!U935:W935)</f>
        <v>956.50683914613671</v>
      </c>
      <c r="AC26">
        <f>STDEV('Plate 1 - Sheet1 (2)'!X935,'Plate 1 - Sheet1 (2)'!AE935:AF935)</f>
        <v>6151.8851582258912</v>
      </c>
    </row>
    <row r="27" spans="1:29" x14ac:dyDescent="0.15">
      <c r="A27" s="1">
        <f>'Plate 1 - Sheet1 (2)'!B936</f>
        <v>2.6504629629629628E-2</v>
      </c>
      <c r="B27">
        <v>3.0550504633038931</v>
      </c>
      <c r="C27">
        <f>STDEV('Plate 1 - Sheet1 (2)'!O811:Q811)</f>
        <v>17.897858344878397</v>
      </c>
      <c r="D27">
        <f>STDEV('Plate 1 - Sheet1 (2)'!R811:T811)</f>
        <v>102.10941843597648</v>
      </c>
      <c r="E27">
        <v>42.665364563464514</v>
      </c>
      <c r="F27">
        <f>STDEV('Plate 1 - Sheet1 (2)'!X811,'Plate 1 - Sheet1 (2)'!AE811:AF811)</f>
        <v>855.17970820952723</v>
      </c>
      <c r="G27">
        <f>STDEV('Plate 1 - Sheet1 (2)'!AG811:AI811)</f>
        <v>32.741411087489801</v>
      </c>
      <c r="H27">
        <f>STDEV('Plate 1 - Sheet1 (2)'!AJ811:AL811)</f>
        <v>681.86680028678131</v>
      </c>
      <c r="I27">
        <v>12.858201014657272</v>
      </c>
      <c r="J27">
        <f>STDEV('Plate 1 - Sheet1 (2)'!AP811:AR811)</f>
        <v>34.176014981270121</v>
      </c>
      <c r="K27">
        <f>STDEV('Plate 1 - Sheet1 (2)'!AS811:AU811)</f>
        <v>160.18426889054993</v>
      </c>
      <c r="L27">
        <v>48.774993593028796</v>
      </c>
      <c r="M27">
        <f>STDEV('Plate 1 - Sheet1 (2)'!BE811:BG811)</f>
        <v>150.11106998930271</v>
      </c>
      <c r="N27">
        <f>STDEV('Plate 1 - Sheet1 (2)'!BH811:BI811,'Plate 1 - Sheet1 (2)'!BK811)</f>
        <v>481.03672763452619</v>
      </c>
      <c r="O27">
        <f>STDEV('Plate 1 - Sheet1 (2)'!BL811:BN811)</f>
        <v>1140.3702615086618</v>
      </c>
      <c r="P27">
        <v>11.846237095944574</v>
      </c>
      <c r="Q27">
        <f>STDEV('Plate 1 - Sheet1 (2)'!BR811:BT811)</f>
        <v>17.616280348965084</v>
      </c>
      <c r="R27">
        <f>STDEV('Plate 1 - Sheet1 (2)'!CA811:CC811)</f>
        <v>41.036569057366385</v>
      </c>
      <c r="S27">
        <v>208.5881108788322</v>
      </c>
      <c r="T27">
        <f>STDEV('Plate 1 - Sheet1 (2)'!CG811:CH811,'Plate 1 - Sheet1 (2)'!CJ811)</f>
        <v>193.51830232133943</v>
      </c>
      <c r="U27">
        <f>STDEV('Plate 1 - Sheet1 (2)'!CK811:CM811)</f>
        <v>481.18638107632825</v>
      </c>
      <c r="V27">
        <f>STDEV('Plate 1 - Sheet1 (2)'!CN811:CP811)</f>
        <v>897.87248537863104</v>
      </c>
      <c r="W27">
        <v>18.583146486355137</v>
      </c>
      <c r="X27">
        <f>STDEV('Plate 1 - Sheet1 (2)'!H936:J936)</f>
        <v>50.586559479766954</v>
      </c>
      <c r="Y27">
        <f>STDEV('Plate 1 - Sheet1 (2)'!K936,'Plate 1 - Sheet1 (2)'!M936:N936)</f>
        <v>23.75570107012911</v>
      </c>
      <c r="Z27">
        <v>55.509758901776301</v>
      </c>
      <c r="AA27">
        <f>STDEV('Plate 1 - Sheet1 (2)'!R936:T936)</f>
        <v>919.56203343403422</v>
      </c>
      <c r="AB27">
        <f>STDEV('Plate 1 - Sheet1 (2)'!U936:W936)</f>
        <v>863.35643469735794</v>
      </c>
      <c r="AC27">
        <f>STDEV('Plate 1 - Sheet1 (2)'!X936,'Plate 1 - Sheet1 (2)'!AE936:AF936)</f>
        <v>6404.42911845649</v>
      </c>
    </row>
    <row r="28" spans="1:29" x14ac:dyDescent="0.15">
      <c r="A28" s="1">
        <f>'Plate 1 - Sheet1 (2)'!B937</f>
        <v>2.7546296296296294E-2</v>
      </c>
      <c r="B28">
        <v>6.5574385243020004</v>
      </c>
      <c r="C28">
        <f>STDEV('Plate 1 - Sheet1 (2)'!O812:Q812)</f>
        <v>17.009801096230763</v>
      </c>
      <c r="D28">
        <f>STDEV('Plate 1 - Sheet1 (2)'!R812:T812)</f>
        <v>76.356619446733845</v>
      </c>
      <c r="E28">
        <v>28.183919765237292</v>
      </c>
      <c r="F28">
        <f>STDEV('Plate 1 - Sheet1 (2)'!X812,'Plate 1 - Sheet1 (2)'!AE812:AF812)</f>
        <v>892.98058956134764</v>
      </c>
      <c r="G28">
        <f>STDEV('Plate 1 - Sheet1 (2)'!AG812:AI812)</f>
        <v>79.0527250215534</v>
      </c>
      <c r="H28">
        <f>STDEV('Plate 1 - Sheet1 (2)'!AJ812:AL812)</f>
        <v>705.71476768828734</v>
      </c>
      <c r="I28">
        <v>8.5049005481153834</v>
      </c>
      <c r="J28">
        <f>STDEV('Plate 1 - Sheet1 (2)'!AP812:AR812)</f>
        <v>22.941955743426348</v>
      </c>
      <c r="K28">
        <f>STDEV('Plate 1 - Sheet1 (2)'!AS812:AU812)</f>
        <v>162.08331191088118</v>
      </c>
      <c r="L28">
        <v>38.436094147732199</v>
      </c>
      <c r="M28">
        <f>STDEV('Plate 1 - Sheet1 (2)'!BE812:BG812)</f>
        <v>160.77624202599088</v>
      </c>
      <c r="N28">
        <f>STDEV('Plate 1 - Sheet1 (2)'!BH812:BI812,'Plate 1 - Sheet1 (2)'!BK812)</f>
        <v>486.74051951048136</v>
      </c>
      <c r="O28">
        <f>STDEV('Plate 1 - Sheet1 (2)'!BL812:BN812)</f>
        <v>1248.4215367147963</v>
      </c>
      <c r="P28">
        <v>9.0737717258774655</v>
      </c>
      <c r="Q28">
        <f>STDEV('Plate 1 - Sheet1 (2)'!BR812:BT812)</f>
        <v>56.190153348547938</v>
      </c>
      <c r="R28">
        <f>STDEV('Plate 1 - Sheet1 (2)'!CA812:CC812)</f>
        <v>43.189504897988044</v>
      </c>
      <c r="S28">
        <v>213.86054646272027</v>
      </c>
      <c r="T28">
        <f>STDEV('Plate 1 - Sheet1 (2)'!CG812:CH812,'Plate 1 - Sheet1 (2)'!CJ812)</f>
        <v>206.920274502041</v>
      </c>
      <c r="U28">
        <f>STDEV('Plate 1 - Sheet1 (2)'!CK812:CM812)</f>
        <v>501.62635496951316</v>
      </c>
      <c r="V28">
        <f>STDEV('Plate 1 - Sheet1 (2)'!CN812:CP812)</f>
        <v>856.51931287819389</v>
      </c>
      <c r="W28">
        <v>20.502032419575706</v>
      </c>
      <c r="X28">
        <f>STDEV('Plate 1 - Sheet1 (2)'!H937:J937)</f>
        <v>50.242744086418426</v>
      </c>
      <c r="Y28">
        <f>STDEV('Plate 1 - Sheet1 (2)'!K937,'Plate 1 - Sheet1 (2)'!M937:N937)</f>
        <v>28.61817604250837</v>
      </c>
      <c r="Z28">
        <v>51.97114584074513</v>
      </c>
      <c r="AA28">
        <f>STDEV('Plate 1 - Sheet1 (2)'!R937:T937)</f>
        <v>915.89864795911149</v>
      </c>
      <c r="AB28">
        <f>STDEV('Plate 1 - Sheet1 (2)'!U937:W937)</f>
        <v>970.0465624563252</v>
      </c>
      <c r="AC28">
        <f>STDEV('Plate 1 - Sheet1 (2)'!X937,'Plate 1 - Sheet1 (2)'!AE937:AF937)</f>
        <v>6674.3170686845087</v>
      </c>
    </row>
    <row r="29" spans="1:29" x14ac:dyDescent="0.15">
      <c r="A29" s="1">
        <f>'Plate 1 - Sheet1 (2)'!B938</f>
        <v>2.8587962962962964E-2</v>
      </c>
      <c r="B29">
        <v>4.5092497528228943</v>
      </c>
      <c r="C29">
        <f>STDEV('Plate 1 - Sheet1 (2)'!O813:Q813)</f>
        <v>8.0829037686547611</v>
      </c>
      <c r="D29">
        <f>STDEV('Plate 1 - Sheet1 (2)'!R813:T813)</f>
        <v>78.805668154856306</v>
      </c>
      <c r="E29">
        <v>36.055512754639892</v>
      </c>
      <c r="F29">
        <f>STDEV('Plate 1 - Sheet1 (2)'!X813,'Plate 1 - Sheet1 (2)'!AE813:AF813)</f>
        <v>989.42879144147207</v>
      </c>
      <c r="G29">
        <f>STDEV('Plate 1 - Sheet1 (2)'!AG813:AI813)</f>
        <v>54.629052099897663</v>
      </c>
      <c r="H29">
        <f>STDEV('Plate 1 - Sheet1 (2)'!AJ813:AL813)</f>
        <v>753.03541306722968</v>
      </c>
      <c r="I29">
        <v>12.858201014657272</v>
      </c>
      <c r="J29">
        <f>STDEV('Plate 1 - Sheet1 (2)'!AP813:AR813)</f>
        <v>28.988503468329185</v>
      </c>
      <c r="K29">
        <f>STDEV('Plate 1 - Sheet1 (2)'!AS813:AU813)</f>
        <v>169.07986278679078</v>
      </c>
      <c r="L29">
        <v>69.864153898834275</v>
      </c>
      <c r="M29">
        <f>STDEV('Plate 1 - Sheet1 (2)'!BE813:BG813)</f>
        <v>107.63983153709101</v>
      </c>
      <c r="N29">
        <f>STDEV('Plate 1 - Sheet1 (2)'!BH813:BI813,'Plate 1 - Sheet1 (2)'!BK813)</f>
        <v>442.08483348787257</v>
      </c>
      <c r="O29">
        <f>STDEV('Plate 1 - Sheet1 (2)'!BL813:BN813)</f>
        <v>1217.7228748775315</v>
      </c>
      <c r="P29">
        <v>3.6055512754639891</v>
      </c>
      <c r="Q29">
        <f>STDEV('Plate 1 - Sheet1 (2)'!BR813:BT813)</f>
        <v>41.633319989322651</v>
      </c>
      <c r="R29">
        <f>STDEV('Plate 1 - Sheet1 (2)'!CA813:CC813)</f>
        <v>61.068267810159256</v>
      </c>
      <c r="S29">
        <v>226.65465654456193</v>
      </c>
      <c r="T29">
        <f>STDEV('Plate 1 - Sheet1 (2)'!CG813:CH813,'Plate 1 - Sheet1 (2)'!CJ813)</f>
        <v>181.03682866569812</v>
      </c>
      <c r="U29">
        <f>STDEV('Plate 1 - Sheet1 (2)'!CK813:CM813)</f>
        <v>452.23924346891141</v>
      </c>
      <c r="V29">
        <f>STDEV('Plate 1 - Sheet1 (2)'!CN813:CP813)</f>
        <v>897.52233027002353</v>
      </c>
      <c r="W29">
        <v>16.093476939431081</v>
      </c>
      <c r="X29">
        <f>STDEV('Plate 1 - Sheet1 (2)'!H938:J938)</f>
        <v>60.797478017869565</v>
      </c>
      <c r="Y29">
        <f>STDEV('Plate 1 - Sheet1 (2)'!K938,'Plate 1 - Sheet1 (2)'!M938:N938)</f>
        <v>27.622454633866266</v>
      </c>
      <c r="Z29">
        <v>62.553976692133652</v>
      </c>
      <c r="AA29">
        <f>STDEV('Plate 1 - Sheet1 (2)'!R938:T938)</f>
        <v>952.20323460908276</v>
      </c>
      <c r="AB29">
        <f>STDEV('Plate 1 - Sheet1 (2)'!U938:W938)</f>
        <v>956.51938471383482</v>
      </c>
      <c r="AC29">
        <f>STDEV('Plate 1 - Sheet1 (2)'!X938,'Plate 1 - Sheet1 (2)'!AE938:AF938)</f>
        <v>6821.3622051122147</v>
      </c>
    </row>
    <row r="30" spans="1:29" x14ac:dyDescent="0.15">
      <c r="A30" s="1">
        <f>'Plate 1 - Sheet1 (2)'!B939</f>
        <v>2.9629629629629627E-2</v>
      </c>
      <c r="B30">
        <v>4.7258156262526088</v>
      </c>
      <c r="C30">
        <f>STDEV('Plate 1 - Sheet1 (2)'!O814:Q814)</f>
        <v>25.865034312755125</v>
      </c>
      <c r="D30">
        <f>STDEV('Plate 1 - Sheet1 (2)'!R814:T814)</f>
        <v>82.613558209291526</v>
      </c>
      <c r="E30">
        <v>43.143172499635831</v>
      </c>
      <c r="F30">
        <f>STDEV('Plate 1 - Sheet1 (2)'!X814,'Plate 1 - Sheet1 (2)'!AE814:AF814)</f>
        <v>1007.1618539241844</v>
      </c>
      <c r="G30">
        <f>STDEV('Plate 1 - Sheet1 (2)'!AG814:AI814)</f>
        <v>72.580989246496216</v>
      </c>
      <c r="H30">
        <f>STDEV('Plate 1 - Sheet1 (2)'!AJ814:AL814)</f>
        <v>771.75471060002815</v>
      </c>
      <c r="I30">
        <v>2.6457513110645907</v>
      </c>
      <c r="J30">
        <f>STDEV('Plate 1 - Sheet1 (2)'!AP814:AR814)</f>
        <v>15.50268793897798</v>
      </c>
      <c r="K30">
        <f>STDEV('Plate 1 - Sheet1 (2)'!AS814:AU814)</f>
        <v>172.86700089953547</v>
      </c>
      <c r="L30">
        <v>55.581771592252558</v>
      </c>
      <c r="M30">
        <f>STDEV('Plate 1 - Sheet1 (2)'!BE814:BG814)</f>
        <v>128.55738018488086</v>
      </c>
      <c r="N30">
        <f>STDEV('Plate 1 - Sheet1 (2)'!BH814:BI814,'Plate 1 - Sheet1 (2)'!BK814)</f>
        <v>456.77018291477827</v>
      </c>
      <c r="O30">
        <f>STDEV('Plate 1 - Sheet1 (2)'!BL814:BN814)</f>
        <v>1177.8484622395192</v>
      </c>
      <c r="P30">
        <v>4.0414518843273806</v>
      </c>
      <c r="Q30">
        <f>STDEV('Plate 1 - Sheet1 (2)'!BR814:BT814)</f>
        <v>44.50842616853577</v>
      </c>
      <c r="R30">
        <f>STDEV('Plate 1 - Sheet1 (2)'!CA814:CC814)</f>
        <v>53.012577124049848</v>
      </c>
      <c r="S30">
        <v>237.48964889723788</v>
      </c>
      <c r="T30">
        <f>STDEV('Plate 1 - Sheet1 (2)'!CG814:CH814,'Plate 1 - Sheet1 (2)'!CJ814)</f>
        <v>181.42767153882562</v>
      </c>
      <c r="U30">
        <f>STDEV('Plate 1 - Sheet1 (2)'!CK814:CM814)</f>
        <v>554.56048663183105</v>
      </c>
      <c r="V30">
        <f>STDEV('Plate 1 - Sheet1 (2)'!CN814:CP814)</f>
        <v>804.83186649966422</v>
      </c>
      <c r="W30">
        <v>22.501851775650227</v>
      </c>
      <c r="X30">
        <f>STDEV('Plate 1 - Sheet1 (2)'!H939:J939)</f>
        <v>57.457230470440649</v>
      </c>
      <c r="Y30">
        <f>STDEV('Plate 1 - Sheet1 (2)'!K939,'Plate 1 - Sheet1 (2)'!M939:N939)</f>
        <v>17.953644012660309</v>
      </c>
      <c r="Z30">
        <v>64.360961252403101</v>
      </c>
      <c r="AA30">
        <f>STDEV('Plate 1 - Sheet1 (2)'!R939:T939)</f>
        <v>951.33800512751509</v>
      </c>
      <c r="AB30">
        <f>STDEV('Plate 1 - Sheet1 (2)'!U939:W939)</f>
        <v>938.21586002369418</v>
      </c>
      <c r="AC30">
        <f>STDEV('Plate 1 - Sheet1 (2)'!X939,'Plate 1 - Sheet1 (2)'!AE939:AF939)</f>
        <v>6781.71047745331</v>
      </c>
    </row>
    <row r="31" spans="1:29" x14ac:dyDescent="0.15">
      <c r="A31" s="1">
        <f>'Plate 1 - Sheet1 (2)'!B940</f>
        <v>3.0671296296296294E-2</v>
      </c>
      <c r="B31">
        <v>3.0550504633038931</v>
      </c>
      <c r="C31">
        <f>STDEV('Plate 1 - Sheet1 (2)'!O815:Q815)</f>
        <v>20.108041509140897</v>
      </c>
      <c r="D31">
        <f>STDEV('Plate 1 - Sheet1 (2)'!R815:T815)</f>
        <v>104.15853301578321</v>
      </c>
      <c r="E31">
        <v>40.278199231511493</v>
      </c>
      <c r="F31">
        <f>STDEV('Plate 1 - Sheet1 (2)'!X815,'Plate 1 - Sheet1 (2)'!AE815:AF815)</f>
        <v>1014.1868664107221</v>
      </c>
      <c r="G31">
        <f>STDEV('Plate 1 - Sheet1 (2)'!AG815:AI815)</f>
        <v>54.151023382142398</v>
      </c>
      <c r="H31">
        <f>STDEV('Plate 1 - Sheet1 (2)'!AJ815:AL815)</f>
        <v>702.85916085656879</v>
      </c>
      <c r="I31">
        <v>11.015141094572202</v>
      </c>
      <c r="J31">
        <f>STDEV('Plate 1 - Sheet1 (2)'!AP815:AR815)</f>
        <v>29.461839725312469</v>
      </c>
      <c r="K31">
        <f>STDEV('Plate 1 - Sheet1 (2)'!AS815:AU815)</f>
        <v>183.90305417076002</v>
      </c>
      <c r="L31">
        <v>48.438965031607907</v>
      </c>
      <c r="M31">
        <f>STDEV('Plate 1 - Sheet1 (2)'!BE815:BG815)</f>
        <v>131.92548401780959</v>
      </c>
      <c r="N31">
        <f>STDEV('Plate 1 - Sheet1 (2)'!BH815:BI815,'Plate 1 - Sheet1 (2)'!BK815)</f>
        <v>564.49830232989484</v>
      </c>
      <c r="O31">
        <f>STDEV('Plate 1 - Sheet1 (2)'!BL815:BN815)</f>
        <v>1228.9536199547972</v>
      </c>
      <c r="P31">
        <v>20.816659994661325</v>
      </c>
      <c r="Q31">
        <f>STDEV('Plate 1 - Sheet1 (2)'!BR815:BT815)</f>
        <v>51.791247651831412</v>
      </c>
      <c r="R31">
        <f>STDEV('Plate 1 - Sheet1 (2)'!CA815:CC815)</f>
        <v>43.108390521258542</v>
      </c>
      <c r="S31">
        <v>254.36980952935434</v>
      </c>
      <c r="T31">
        <f>STDEV('Plate 1 - Sheet1 (2)'!CG815:CH815,'Plate 1 - Sheet1 (2)'!CJ815)</f>
        <v>196.57144587486081</v>
      </c>
      <c r="U31">
        <f>STDEV('Plate 1 - Sheet1 (2)'!CK815:CM815)</f>
        <v>487.96618735318128</v>
      </c>
      <c r="V31">
        <f>STDEV('Plate 1 - Sheet1 (2)'!CN815:CP815)</f>
        <v>876.32433113164973</v>
      </c>
      <c r="W31">
        <v>26.539279065817393</v>
      </c>
      <c r="X31">
        <f>STDEV('Plate 1 - Sheet1 (2)'!H940:J940)</f>
        <v>56.347138347923227</v>
      </c>
      <c r="Y31">
        <f>STDEV('Plate 1 - Sheet1 (2)'!K940,'Plate 1 - Sheet1 (2)'!M940:N940)</f>
        <v>20.55075018906447</v>
      </c>
      <c r="Z31">
        <v>72.47298347200379</v>
      </c>
      <c r="AA31">
        <f>STDEV('Plate 1 - Sheet1 (2)'!R940:T940)</f>
        <v>1036.6167726471224</v>
      </c>
      <c r="AB31">
        <f>STDEV('Plate 1 - Sheet1 (2)'!U940:W940)</f>
        <v>1031.7383389212596</v>
      </c>
      <c r="AC31">
        <f>STDEV('Plate 1 - Sheet1 (2)'!X940,'Plate 1 - Sheet1 (2)'!AE940:AF940)</f>
        <v>6908.7323246260867</v>
      </c>
    </row>
    <row r="32" spans="1:29" x14ac:dyDescent="0.15">
      <c r="A32" s="1">
        <f>'Plate 1 - Sheet1 (2)'!B941</f>
        <v>3.1712962962962964E-2</v>
      </c>
      <c r="B32">
        <v>19.313207915827967</v>
      </c>
      <c r="C32">
        <f>STDEV('Plate 1 - Sheet1 (2)'!O816:Q816)</f>
        <v>14.798648586948742</v>
      </c>
      <c r="D32">
        <f>STDEV('Plate 1 - Sheet1 (2)'!R816:T816)</f>
        <v>103.5680130799724</v>
      </c>
      <c r="E32">
        <v>30.04995840263344</v>
      </c>
      <c r="F32">
        <f>STDEV('Plate 1 - Sheet1 (2)'!X816,'Plate 1 - Sheet1 (2)'!AE816:AF816)</f>
        <v>1042.5109112138828</v>
      </c>
      <c r="G32">
        <f>STDEV('Plate 1 - Sheet1 (2)'!AG816:AI816)</f>
        <v>16.703293088490067</v>
      </c>
      <c r="H32">
        <f>STDEV('Plate 1 - Sheet1 (2)'!AJ816:AL816)</f>
        <v>628.07191732582135</v>
      </c>
      <c r="I32">
        <v>7.0237691685684931</v>
      </c>
      <c r="J32">
        <f>STDEV('Plate 1 - Sheet1 (2)'!AP816:AR816)</f>
        <v>28.360771028541048</v>
      </c>
      <c r="K32">
        <f>STDEV('Plate 1 - Sheet1 (2)'!AS816:AU816)</f>
        <v>180.18139008602827</v>
      </c>
      <c r="L32">
        <v>45.346811721810539</v>
      </c>
      <c r="M32">
        <f>STDEV('Plate 1 - Sheet1 (2)'!BE816:BG816)</f>
        <v>170.32615770926085</v>
      </c>
      <c r="N32">
        <f>STDEV('Plate 1 - Sheet1 (2)'!BH816:BI816,'Plate 1 - Sheet1 (2)'!BK816)</f>
        <v>529.97389872835561</v>
      </c>
      <c r="O32">
        <f>STDEV('Plate 1 - Sheet1 (2)'!BL816:BN816)</f>
        <v>1230.9398848034782</v>
      </c>
      <c r="P32">
        <v>4.358898943540674</v>
      </c>
      <c r="Q32">
        <f>STDEV('Plate 1 - Sheet1 (2)'!BR816:BT816)</f>
        <v>66.935292136012478</v>
      </c>
      <c r="R32">
        <f>STDEV('Plate 1 - Sheet1 (2)'!CA816:CC816)</f>
        <v>42.720018726587654</v>
      </c>
      <c r="S32">
        <v>261.09193783033595</v>
      </c>
      <c r="T32">
        <f>STDEV('Plate 1 - Sheet1 (2)'!CG816:CH816,'Plate 1 - Sheet1 (2)'!CJ816)</f>
        <v>131.73078607523755</v>
      </c>
      <c r="U32">
        <f>STDEV('Plate 1 - Sheet1 (2)'!CK816:CM816)</f>
        <v>478.44853432736107</v>
      </c>
      <c r="V32">
        <f>STDEV('Plate 1 - Sheet1 (2)'!CN816:CP816)</f>
        <v>940.20015599516535</v>
      </c>
      <c r="W32">
        <v>13.576941236277534</v>
      </c>
      <c r="X32">
        <f>STDEV('Plate 1 - Sheet1 (2)'!H941:J941)</f>
        <v>56.216842078983177</v>
      </c>
      <c r="Y32">
        <f>STDEV('Plate 1 - Sheet1 (2)'!K941,'Plate 1 - Sheet1 (2)'!M941:N941)</f>
        <v>25.357444666211933</v>
      </c>
      <c r="Z32">
        <v>68.879121171319639</v>
      </c>
      <c r="AA32">
        <f>STDEV('Plate 1 - Sheet1 (2)'!R941:T941)</f>
        <v>1011.8875102170836</v>
      </c>
      <c r="AB32">
        <f>STDEV('Plate 1 - Sheet1 (2)'!U941:W941)</f>
        <v>970.34478408450263</v>
      </c>
      <c r="AC32">
        <f>STDEV('Plate 1 - Sheet1 (2)'!X941,'Plate 1 - Sheet1 (2)'!AE941:AF941)</f>
        <v>7038.9775772716721</v>
      </c>
    </row>
    <row r="33" spans="1:29" x14ac:dyDescent="0.15">
      <c r="A33" s="1">
        <f>'Plate 1 - Sheet1 (2)'!B942</f>
        <v>3.2754629629629627E-2</v>
      </c>
      <c r="B33">
        <v>12.662279942148386</v>
      </c>
      <c r="C33">
        <f>STDEV('Plate 1 - Sheet1 (2)'!O817:Q817)</f>
        <v>20.297783130184438</v>
      </c>
      <c r="D33">
        <f>STDEV('Plate 1 - Sheet1 (2)'!R817:T817)</f>
        <v>94.297401873010273</v>
      </c>
      <c r="E33">
        <v>38.13572253587617</v>
      </c>
      <c r="F33">
        <f>STDEV('Plate 1 - Sheet1 (2)'!X817,'Plate 1 - Sheet1 (2)'!AE817:AF817)</f>
        <v>1078.6775854412347</v>
      </c>
      <c r="G33">
        <f>STDEV('Plate 1 - Sheet1 (2)'!AG817:AI817)</f>
        <v>50.202921561731173</v>
      </c>
      <c r="H33">
        <f>STDEV('Plate 1 - Sheet1 (2)'!AJ817:AL817)</f>
        <v>716.94002538566644</v>
      </c>
      <c r="I33">
        <v>5.6862407030773268</v>
      </c>
      <c r="J33">
        <f>STDEV('Plate 1 - Sheet1 (2)'!AP817:AR817)</f>
        <v>24.027761721253466</v>
      </c>
      <c r="K33">
        <f>STDEV('Plate 1 - Sheet1 (2)'!AS817:AU817)</f>
        <v>207.05313327742712</v>
      </c>
      <c r="L33">
        <v>31.214312956291916</v>
      </c>
      <c r="M33">
        <f>STDEV('Plate 1 - Sheet1 (2)'!BE817:BG817)</f>
        <v>154.67492794028814</v>
      </c>
      <c r="N33">
        <f>STDEV('Plate 1 - Sheet1 (2)'!BH817:BI817,'Plate 1 - Sheet1 (2)'!BK817)</f>
        <v>527.35598350007695</v>
      </c>
      <c r="O33">
        <f>STDEV('Plate 1 - Sheet1 (2)'!BL817:BN817)</f>
        <v>1199.4875294613669</v>
      </c>
      <c r="P33">
        <v>4.5092497528228943</v>
      </c>
      <c r="Q33">
        <f>STDEV('Plate 1 - Sheet1 (2)'!BR817:BT817)</f>
        <v>40.918618419166272</v>
      </c>
      <c r="R33">
        <f>STDEV('Plate 1 - Sheet1 (2)'!CA817:CC817)</f>
        <v>58.756559917453757</v>
      </c>
      <c r="S33">
        <v>256.53654710391658</v>
      </c>
      <c r="T33">
        <f>STDEV('Plate 1 - Sheet1 (2)'!CG817:CH817,'Plate 1 - Sheet1 (2)'!CJ817)</f>
        <v>193.56222083178662</v>
      </c>
      <c r="U33">
        <f>STDEV('Plate 1 - Sheet1 (2)'!CK817:CM817)</f>
        <v>477.38139888353419</v>
      </c>
      <c r="V33">
        <f>STDEV('Plate 1 - Sheet1 (2)'!CN817:CP817)</f>
        <v>875.42808575766708</v>
      </c>
      <c r="W33">
        <v>32.186953878862163</v>
      </c>
      <c r="X33">
        <f>STDEV('Plate 1 - Sheet1 (2)'!H942:J942)</f>
        <v>65.505724940649273</v>
      </c>
      <c r="Y33">
        <f>STDEV('Plate 1 - Sheet1 (2)'!K942,'Plate 1 - Sheet1 (2)'!M942:N942)</f>
        <v>26.083200212652844</v>
      </c>
      <c r="Z33">
        <v>88.051121514720066</v>
      </c>
      <c r="AA33">
        <f>STDEV('Plate 1 - Sheet1 (2)'!R942:T942)</f>
        <v>1047.6709088894927</v>
      </c>
      <c r="AB33">
        <f>STDEV('Plate 1 - Sheet1 (2)'!U942:W942)</f>
        <v>1025.6658000213001</v>
      </c>
      <c r="AC33">
        <f>STDEV('Plate 1 - Sheet1 (2)'!X942,'Plate 1 - Sheet1 (2)'!AE942:AF942)</f>
        <v>6938.2309945211091</v>
      </c>
    </row>
    <row r="34" spans="1:29" x14ac:dyDescent="0.15">
      <c r="A34" s="1">
        <f>'Plate 1 - Sheet1 (2)'!B943</f>
        <v>3.3796296296296297E-2</v>
      </c>
      <c r="B34">
        <v>7.0945988845975876</v>
      </c>
      <c r="C34">
        <f>STDEV('Plate 1 - Sheet1 (2)'!O818:Q818)</f>
        <v>17.156145643277029</v>
      </c>
      <c r="D34">
        <f>STDEV('Plate 1 - Sheet1 (2)'!R818:T818)</f>
        <v>99.292497198932409</v>
      </c>
      <c r="E34">
        <v>35.104605585782238</v>
      </c>
      <c r="F34">
        <f>STDEV('Plate 1 - Sheet1 (2)'!X818,'Plate 1 - Sheet1 (2)'!AE818:AF818)</f>
        <v>1088.6877421924066</v>
      </c>
      <c r="G34">
        <f>STDEV('Plate 1 - Sheet1 (2)'!AG818:AI818)</f>
        <v>44.50842616853577</v>
      </c>
      <c r="H34">
        <f>STDEV('Plate 1 - Sheet1 (2)'!AJ818:AL818)</f>
        <v>661.38667459613464</v>
      </c>
      <c r="I34">
        <v>9.5393920141694561</v>
      </c>
      <c r="J34">
        <f>STDEV('Plate 1 - Sheet1 (2)'!AP818:AR818)</f>
        <v>23.388031127053001</v>
      </c>
      <c r="K34">
        <f>STDEV('Plate 1 - Sheet1 (2)'!AS818:AU818)</f>
        <v>187.66193007640095</v>
      </c>
      <c r="L34">
        <v>41.617304093369626</v>
      </c>
      <c r="M34">
        <f>STDEV('Plate 1 - Sheet1 (2)'!BE818:BG818)</f>
        <v>145.39257202484589</v>
      </c>
      <c r="N34">
        <f>STDEV('Plate 1 - Sheet1 (2)'!BH818:BI818,'Plate 1 - Sheet1 (2)'!BK818)</f>
        <v>550.6132944272232</v>
      </c>
      <c r="O34">
        <f>STDEV('Plate 1 - Sheet1 (2)'!BL818:BN818)</f>
        <v>1255.4931302082064</v>
      </c>
      <c r="P34">
        <v>8.6216781042517088</v>
      </c>
      <c r="Q34">
        <f>STDEV('Plate 1 - Sheet1 (2)'!BR818:BT818)</f>
        <v>71.065697304208129</v>
      </c>
      <c r="R34">
        <f>STDEV('Plate 1 - Sheet1 (2)'!CA818:CC818)</f>
        <v>43.615746392023759</v>
      </c>
      <c r="S34">
        <v>290.45022522513739</v>
      </c>
      <c r="T34">
        <f>STDEV('Plate 1 - Sheet1 (2)'!CG818:CH818,'Plate 1 - Sheet1 (2)'!CJ818)</f>
        <v>176.54838807911369</v>
      </c>
      <c r="U34">
        <f>STDEV('Plate 1 - Sheet1 (2)'!CK818:CM818)</f>
        <v>462.50225224676836</v>
      </c>
      <c r="V34">
        <f>STDEV('Plate 1 - Sheet1 (2)'!CN818:CP818)</f>
        <v>887.08455064892212</v>
      </c>
      <c r="W34">
        <v>20.502032419575706</v>
      </c>
      <c r="X34">
        <f>STDEV('Plate 1 - Sheet1 (2)'!H943:J943)</f>
        <v>68.704682033565319</v>
      </c>
      <c r="Y34">
        <f>STDEV('Plate 1 - Sheet1 (2)'!K943,'Plate 1 - Sheet1 (2)'!M943:N943)</f>
        <v>39.501054838236072</v>
      </c>
      <c r="Z34">
        <v>95.479491689751526</v>
      </c>
      <c r="AA34">
        <f>STDEV('Plate 1 - Sheet1 (2)'!R943:T943)</f>
        <v>1036.0571091080492</v>
      </c>
      <c r="AB34">
        <f>STDEV('Plate 1 - Sheet1 (2)'!U943:W943)</f>
        <v>1025.0274793064493</v>
      </c>
      <c r="AC34">
        <f>STDEV('Plate 1 - Sheet1 (2)'!X943,'Plate 1 - Sheet1 (2)'!AE943:AF943)</f>
        <v>7095.1111572218069</v>
      </c>
    </row>
    <row r="35" spans="1:29" x14ac:dyDescent="0.15">
      <c r="A35" s="1">
        <f>'Plate 1 - Sheet1 (2)'!B944</f>
        <v>3.4837962962962959E-2</v>
      </c>
      <c r="B35">
        <v>9.2915732431775684</v>
      </c>
      <c r="C35">
        <f>STDEV('Plate 1 - Sheet1 (2)'!O819:Q819)</f>
        <v>28.041635710730809</v>
      </c>
      <c r="D35">
        <f>STDEV('Plate 1 - Sheet1 (2)'!R819:T819)</f>
        <v>101.73658797764614</v>
      </c>
      <c r="E35">
        <v>26.514147167125703</v>
      </c>
      <c r="F35">
        <f>STDEV('Plate 1 - Sheet1 (2)'!X819,'Plate 1 - Sheet1 (2)'!AE819:AF819)</f>
        <v>1146.9747163734692</v>
      </c>
      <c r="G35">
        <f>STDEV('Plate 1 - Sheet1 (2)'!AG819:AI819)</f>
        <v>86.742915176591424</v>
      </c>
      <c r="H35">
        <f>STDEV('Plate 1 - Sheet1 (2)'!AJ819:AL819)</f>
        <v>712.31172951173562</v>
      </c>
      <c r="I35">
        <v>18.903262505010431</v>
      </c>
      <c r="J35">
        <f>STDEV('Plate 1 - Sheet1 (2)'!AP819:AR819)</f>
        <v>22.854612955229264</v>
      </c>
      <c r="K35">
        <f>STDEV('Plate 1 - Sheet1 (2)'!AS819:AU819)</f>
        <v>198.84751276627398</v>
      </c>
      <c r="L35">
        <v>49.166384179979453</v>
      </c>
      <c r="M35">
        <f>STDEV('Plate 1 - Sheet1 (2)'!BE819:BG819)</f>
        <v>172.18110620312942</v>
      </c>
      <c r="N35">
        <f>STDEV('Plate 1 - Sheet1 (2)'!BH819:BI819,'Plate 1 - Sheet1 (2)'!BK819)</f>
        <v>610.9028837166619</v>
      </c>
      <c r="O35">
        <f>STDEV('Plate 1 - Sheet1 (2)'!BL819:BN819)</f>
        <v>1295.9768516451211</v>
      </c>
      <c r="P35">
        <v>6.2449979983983983</v>
      </c>
      <c r="Q35">
        <f>STDEV('Plate 1 - Sheet1 (2)'!BR819:BT819)</f>
        <v>51.597803570823956</v>
      </c>
      <c r="R35">
        <f>STDEV('Plate 1 - Sheet1 (2)'!CA819:CC819)</f>
        <v>53.678052622401765</v>
      </c>
      <c r="S35">
        <v>281.05218969674183</v>
      </c>
      <c r="T35">
        <f>STDEV('Plate 1 - Sheet1 (2)'!CG819:CH819,'Plate 1 - Sheet1 (2)'!CJ819)</f>
        <v>172.18884981322105</v>
      </c>
      <c r="U35">
        <f>STDEV('Plate 1 - Sheet1 (2)'!CK819:CM819)</f>
        <v>486.79598738417445</v>
      </c>
      <c r="V35">
        <f>STDEV('Plate 1 - Sheet1 (2)'!CN819:CP819)</f>
        <v>844.2329852199174</v>
      </c>
      <c r="W35">
        <v>16.441816606851365</v>
      </c>
      <c r="X35">
        <f>STDEV('Plate 1 - Sheet1 (2)'!H944:J944)</f>
        <v>46.306946923040968</v>
      </c>
      <c r="Y35">
        <f>STDEV('Plate 1 - Sheet1 (2)'!K944,'Plate 1 - Sheet1 (2)'!M944:N944)</f>
        <v>37.220066272554291</v>
      </c>
      <c r="Z35">
        <v>59.969436660129915</v>
      </c>
      <c r="AA35">
        <f>STDEV('Plate 1 - Sheet1 (2)'!R944:T944)</f>
        <v>1074.4078989533425</v>
      </c>
      <c r="AB35">
        <f>STDEV('Plate 1 - Sheet1 (2)'!U944:W944)</f>
        <v>1087.4742908838505</v>
      </c>
      <c r="AC35">
        <f>STDEV('Plate 1 - Sheet1 (2)'!X944,'Plate 1 - Sheet1 (2)'!AE944:AF944)</f>
        <v>7070.6246777306296</v>
      </c>
    </row>
    <row r="36" spans="1:29" x14ac:dyDescent="0.15">
      <c r="A36" s="1">
        <f>'Plate 1 - Sheet1 (2)'!B945</f>
        <v>3.5879629629629629E-2</v>
      </c>
      <c r="B36">
        <v>8.3864970836060824</v>
      </c>
      <c r="C36">
        <f>STDEV('Plate 1 - Sheet1 (2)'!O820:Q820)</f>
        <v>10.583005244258363</v>
      </c>
      <c r="D36">
        <f>STDEV('Plate 1 - Sheet1 (2)'!R820:T820)</f>
        <v>99.926639758041162</v>
      </c>
      <c r="E36">
        <v>30.534133905079628</v>
      </c>
      <c r="F36">
        <f>STDEV('Plate 1 - Sheet1 (2)'!X820,'Plate 1 - Sheet1 (2)'!AE820:AF820)</f>
        <v>1181.4787344679548</v>
      </c>
      <c r="G36">
        <f>STDEV('Plate 1 - Sheet1 (2)'!AG820:AI820)</f>
        <v>90.116591147246581</v>
      </c>
      <c r="H36">
        <f>STDEV('Plate 1 - Sheet1 (2)'!AJ820:AL820)</f>
        <v>698.79634610760047</v>
      </c>
      <c r="I36">
        <v>14</v>
      </c>
      <c r="J36">
        <f>STDEV('Plate 1 - Sheet1 (2)'!AP820:AR820)</f>
        <v>29.13760456866693</v>
      </c>
      <c r="K36">
        <f>STDEV('Plate 1 - Sheet1 (2)'!AS820:AU820)</f>
        <v>193.6706826892844</v>
      </c>
      <c r="L36">
        <v>64.861390672726102</v>
      </c>
      <c r="M36">
        <f>STDEV('Plate 1 - Sheet1 (2)'!BE820:BG820)</f>
        <v>167.94939714092456</v>
      </c>
      <c r="N36">
        <f>STDEV('Plate 1 - Sheet1 (2)'!BH820:BI820,'Plate 1 - Sheet1 (2)'!BK820)</f>
        <v>541.2319281047636</v>
      </c>
      <c r="O36">
        <f>STDEV('Plate 1 - Sheet1 (2)'!BL820:BN820)</f>
        <v>1258.2670622725527</v>
      </c>
      <c r="P36">
        <v>8.3266639978645305</v>
      </c>
      <c r="Q36">
        <f>STDEV('Plate 1 - Sheet1 (2)'!BR820:BT820)</f>
        <v>52.848841046895245</v>
      </c>
      <c r="R36">
        <f>STDEV('Plate 1 - Sheet1 (2)'!CA820:CC820)</f>
        <v>56.756791076780701</v>
      </c>
      <c r="S36">
        <v>289.50705230327816</v>
      </c>
      <c r="T36">
        <f>STDEV('Plate 1 - Sheet1 (2)'!CG820:CH820,'Plate 1 - Sheet1 (2)'!CJ820)</f>
        <v>142.14898287829334</v>
      </c>
      <c r="U36">
        <f>STDEV('Plate 1 - Sheet1 (2)'!CK820:CM820)</f>
        <v>472.72120042720036</v>
      </c>
      <c r="V36">
        <f>STDEV('Plate 1 - Sheet1 (2)'!CN820:CP820)</f>
        <v>866.09718469311122</v>
      </c>
      <c r="W36">
        <v>35.161532010612582</v>
      </c>
      <c r="X36">
        <f>STDEV('Plate 1 - Sheet1 (2)'!H945:J945)</f>
        <v>54.884727687520993</v>
      </c>
      <c r="Y36">
        <f>STDEV('Plate 1 - Sheet1 (2)'!K945,'Plate 1 - Sheet1 (2)'!M945:N945)</f>
        <v>32.908965343808667</v>
      </c>
      <c r="Z36">
        <v>60.575022355202918</v>
      </c>
      <c r="AA36">
        <f>STDEV('Plate 1 - Sheet1 (2)'!R945:T945)</f>
        <v>1051.7686691156644</v>
      </c>
      <c r="AB36">
        <f>STDEV('Plate 1 - Sheet1 (2)'!U945:W945)</f>
        <v>1088.0065869898644</v>
      </c>
      <c r="AC36">
        <f>STDEV('Plate 1 - Sheet1 (2)'!X945,'Plate 1 - Sheet1 (2)'!AE945:AF945)</f>
        <v>6947.8753826859456</v>
      </c>
    </row>
    <row r="37" spans="1:29" x14ac:dyDescent="0.15">
      <c r="A37" s="1">
        <f>'Plate 1 - Sheet1 (2)'!B946</f>
        <v>3.6921296296296292E-2</v>
      </c>
      <c r="B37">
        <v>4.5825756949558398</v>
      </c>
      <c r="C37">
        <f>STDEV('Plate 1 - Sheet1 (2)'!O821:Q821)</f>
        <v>11.239810200058242</v>
      </c>
      <c r="D37">
        <f>STDEV('Plate 1 - Sheet1 (2)'!R821:T821)</f>
        <v>107.74661634284975</v>
      </c>
      <c r="E37">
        <v>35.795716689756802</v>
      </c>
      <c r="F37">
        <f>STDEV('Plate 1 - Sheet1 (2)'!X821,'Plate 1 - Sheet1 (2)'!AE821:AF821)</f>
        <v>1207.7973063943023</v>
      </c>
      <c r="G37">
        <f>STDEV('Plate 1 - Sheet1 (2)'!AG821:AI821)</f>
        <v>64.694152234443365</v>
      </c>
      <c r="H37">
        <f>STDEV('Plate 1 - Sheet1 (2)'!AJ821:AL821)</f>
        <v>666.09083464644675</v>
      </c>
      <c r="I37">
        <v>7.9372539331937721</v>
      </c>
      <c r="J37">
        <f>STDEV('Plate 1 - Sheet1 (2)'!AP821:AR821)</f>
        <v>27.42869543622761</v>
      </c>
      <c r="K37">
        <f>STDEV('Plate 1 - Sheet1 (2)'!AS821:AU821)</f>
        <v>207.41986404392421</v>
      </c>
      <c r="L37">
        <v>59.366095823570319</v>
      </c>
      <c r="M37">
        <f>STDEV('Plate 1 - Sheet1 (2)'!BE821:BG821)</f>
        <v>125.2450930509189</v>
      </c>
      <c r="N37">
        <f>STDEV('Plate 1 - Sheet1 (2)'!BH821:BI821,'Plate 1 - Sheet1 (2)'!BK821)</f>
        <v>539.06987796883379</v>
      </c>
      <c r="O37">
        <f>STDEV('Plate 1 - Sheet1 (2)'!BL821:BN821)</f>
        <v>1250.0261330601586</v>
      </c>
      <c r="P37">
        <v>3.7859388972001828</v>
      </c>
      <c r="Q37">
        <f>STDEV('Plate 1 - Sheet1 (2)'!BR821:BT821)</f>
        <v>66.302337817003107</v>
      </c>
      <c r="R37">
        <f>STDEV('Plate 1 - Sheet1 (2)'!CA821:CC821)</f>
        <v>43.038742236888538</v>
      </c>
      <c r="S37">
        <v>282.70184529523914</v>
      </c>
      <c r="T37">
        <f>STDEV('Plate 1 - Sheet1 (2)'!CG821:CH821,'Plate 1 - Sheet1 (2)'!CJ821)</f>
        <v>130.27662875589004</v>
      </c>
      <c r="U37">
        <f>STDEV('Plate 1 - Sheet1 (2)'!CK821:CM821)</f>
        <v>500.15430952190474</v>
      </c>
      <c r="V37">
        <f>STDEV('Plate 1 - Sheet1 (2)'!CN821:CP821)</f>
        <v>965.41459142346366</v>
      </c>
      <c r="W37">
        <v>12.767145334803704</v>
      </c>
      <c r="X37">
        <f>STDEV('Plate 1 - Sheet1 (2)'!H946:J946)</f>
        <v>52.886671288709408</v>
      </c>
      <c r="Y37">
        <f>STDEV('Plate 1 - Sheet1 (2)'!K946,'Plate 1 - Sheet1 (2)'!M946:N946)</f>
        <v>36.115555282084941</v>
      </c>
      <c r="Z37">
        <v>80.002083306207311</v>
      </c>
      <c r="AA37">
        <f>STDEV('Plate 1 - Sheet1 (2)'!R946:T946)</f>
        <v>1042.2669203871606</v>
      </c>
      <c r="AB37">
        <f>STDEV('Plate 1 - Sheet1 (2)'!U946:W946)</f>
        <v>1072.684949088035</v>
      </c>
      <c r="AC37">
        <f>STDEV('Plate 1 - Sheet1 (2)'!X946,'Plate 1 - Sheet1 (2)'!AE946:AF946)</f>
        <v>7002.630957956686</v>
      </c>
    </row>
    <row r="38" spans="1:29" x14ac:dyDescent="0.15">
      <c r="A38" s="1">
        <f>'Plate 1 - Sheet1 (2)'!B947</f>
        <v>3.7962962962962962E-2</v>
      </c>
      <c r="B38">
        <v>2.0816659994661331</v>
      </c>
      <c r="C38">
        <f>STDEV('Plate 1 - Sheet1 (2)'!O822:Q822)</f>
        <v>16.502525059315417</v>
      </c>
      <c r="D38">
        <f>STDEV('Plate 1 - Sheet1 (2)'!R822:T822)</f>
        <v>110.85125168440814</v>
      </c>
      <c r="E38">
        <v>46.500896048714296</v>
      </c>
      <c r="F38">
        <f>STDEV('Plate 1 - Sheet1 (2)'!X822,'Plate 1 - Sheet1 (2)'!AE822:AF822)</f>
        <v>1211.2804519735848</v>
      </c>
      <c r="G38">
        <f>STDEV('Plate 1 - Sheet1 (2)'!AG822:AI822)</f>
        <v>63.791326474163661</v>
      </c>
      <c r="H38">
        <f>STDEV('Plate 1 - Sheet1 (2)'!AJ822:AL822)</f>
        <v>677.89551800652384</v>
      </c>
      <c r="I38">
        <v>13.076696830622021</v>
      </c>
      <c r="J38">
        <f>STDEV('Plate 1 - Sheet1 (2)'!AP822:AR822)</f>
        <v>22.36813209307682</v>
      </c>
      <c r="K38">
        <f>STDEV('Plate 1 - Sheet1 (2)'!AS822:AU822)</f>
        <v>210.75420122344772</v>
      </c>
      <c r="L38">
        <v>40.926763859362246</v>
      </c>
      <c r="M38">
        <f>STDEV('Plate 1 - Sheet1 (2)'!BE822:BG822)</f>
        <v>139.01198989056064</v>
      </c>
      <c r="N38">
        <f>STDEV('Plate 1 - Sheet1 (2)'!BH822:BI822,'Plate 1 - Sheet1 (2)'!BK822)</f>
        <v>566.33941530970048</v>
      </c>
      <c r="O38">
        <f>STDEV('Plate 1 - Sheet1 (2)'!BL822:BN822)</f>
        <v>1255.2937239281225</v>
      </c>
      <c r="P38">
        <v>11.135528725660043</v>
      </c>
      <c r="Q38">
        <f>STDEV('Plate 1 - Sheet1 (2)'!BR822:BT822)</f>
        <v>60.00833275470999</v>
      </c>
      <c r="R38">
        <f>STDEV('Plate 1 - Sheet1 (2)'!CA822:CC822)</f>
        <v>43.085186936270027</v>
      </c>
      <c r="S38">
        <v>295.06835366289795</v>
      </c>
      <c r="T38">
        <f>STDEV('Plate 1 - Sheet1 (2)'!CG822:CH822,'Plate 1 - Sheet1 (2)'!CJ822)</f>
        <v>169.14589363426276</v>
      </c>
      <c r="U38">
        <f>STDEV('Plate 1 - Sheet1 (2)'!CK822:CM822)</f>
        <v>463.10401999262905</v>
      </c>
      <c r="V38">
        <f>STDEV('Plate 1 - Sheet1 (2)'!CN822:CP822)</f>
        <v>970.72876403933424</v>
      </c>
      <c r="W38">
        <v>7</v>
      </c>
      <c r="X38">
        <f>STDEV('Plate 1 - Sheet1 (2)'!H947:J947)</f>
        <v>60.102689900979591</v>
      </c>
      <c r="Y38">
        <f>STDEV('Plate 1 - Sheet1 (2)'!K947,'Plate 1 - Sheet1 (2)'!M947:N947)</f>
        <v>28.005951748393294</v>
      </c>
      <c r="Z38">
        <v>86.261231152818581</v>
      </c>
      <c r="AA38">
        <f>STDEV('Plate 1 - Sheet1 (2)'!R947:T947)</f>
        <v>1045.8328419653571</v>
      </c>
      <c r="AB38">
        <f>STDEV('Plate 1 - Sheet1 (2)'!U947:W947)</f>
        <v>1098.1121679197138</v>
      </c>
      <c r="AC38">
        <f>STDEV('Plate 1 - Sheet1 (2)'!X947,'Plate 1 - Sheet1 (2)'!AE947:AF947)</f>
        <v>6934.1859171306742</v>
      </c>
    </row>
    <row r="39" spans="1:29" x14ac:dyDescent="0.15">
      <c r="A39" s="1">
        <f>'Plate 1 - Sheet1 (2)'!B948</f>
        <v>3.9004629629629632E-2</v>
      </c>
      <c r="B39">
        <v>6.6583281184793925</v>
      </c>
      <c r="C39">
        <f>STDEV('Plate 1 - Sheet1 (2)'!O823:Q823)</f>
        <v>1</v>
      </c>
      <c r="D39">
        <f>STDEV('Plate 1 - Sheet1 (2)'!R823:T823)</f>
        <v>106.58955546081114</v>
      </c>
      <c r="E39">
        <v>38.785736209763165</v>
      </c>
      <c r="F39">
        <f>STDEV('Plate 1 - Sheet1 (2)'!X823,'Plate 1 - Sheet1 (2)'!AE823:AF823)</f>
        <v>1235.104449024454</v>
      </c>
      <c r="G39">
        <f>STDEV('Plate 1 - Sheet1 (2)'!AG823:AI823)</f>
        <v>58.960438713881139</v>
      </c>
      <c r="H39">
        <f>STDEV('Plate 1 - Sheet1 (2)'!AJ823:AL823)</f>
        <v>709.88191506287399</v>
      </c>
      <c r="I39">
        <v>19.347695814575268</v>
      </c>
      <c r="J39">
        <f>STDEV('Plate 1 - Sheet1 (2)'!AP823:AR823)</f>
        <v>34.597687784012386</v>
      </c>
      <c r="K39">
        <f>STDEV('Plate 1 - Sheet1 (2)'!AS823:AU823)</f>
        <v>220.65886189621637</v>
      </c>
      <c r="L39">
        <v>44.992591982829055</v>
      </c>
      <c r="M39">
        <f>STDEV('Plate 1 - Sheet1 (2)'!BE823:BG823)</f>
        <v>161.20483863705829</v>
      </c>
      <c r="N39">
        <f>STDEV('Plate 1 - Sheet1 (2)'!BH823:BI823,'Plate 1 - Sheet1 (2)'!BK823)</f>
        <v>532.92807519714461</v>
      </c>
      <c r="O39">
        <f>STDEV('Plate 1 - Sheet1 (2)'!BL823:BN823)</f>
        <v>1265.3573935190539</v>
      </c>
      <c r="P39">
        <v>7.2111025509279782</v>
      </c>
      <c r="Q39">
        <f>STDEV('Plate 1 - Sheet1 (2)'!BR823:BT823)</f>
        <v>59.374517541899522</v>
      </c>
      <c r="R39">
        <f>STDEV('Plate 1 - Sheet1 (2)'!CA823:CC823)</f>
        <v>42.099089459670424</v>
      </c>
      <c r="S39">
        <v>311.53865463748321</v>
      </c>
      <c r="T39">
        <f>STDEV('Plate 1 - Sheet1 (2)'!CG823:CH823,'Plate 1 - Sheet1 (2)'!CJ823)</f>
        <v>151.13349507416723</v>
      </c>
      <c r="U39">
        <f>STDEV('Plate 1 - Sheet1 (2)'!CK823:CM823)</f>
        <v>539.59460091195626</v>
      </c>
      <c r="V39">
        <f>STDEV('Plate 1 - Sheet1 (2)'!CN823:CP823)</f>
        <v>930.64977300808494</v>
      </c>
      <c r="W39">
        <v>18.175074506954115</v>
      </c>
      <c r="X39">
        <f>STDEV('Plate 1 - Sheet1 (2)'!H948:J948)</f>
        <v>53.594153910042593</v>
      </c>
      <c r="Y39">
        <f>STDEV('Plate 1 - Sheet1 (2)'!K948,'Plate 1 - Sheet1 (2)'!M948:N948)</f>
        <v>40.63249930782009</v>
      </c>
      <c r="Z39">
        <v>101.47413463538381</v>
      </c>
      <c r="AA39">
        <f>STDEV('Plate 1 - Sheet1 (2)'!R948:T948)</f>
        <v>1003.4865885169247</v>
      </c>
      <c r="AB39">
        <f>STDEV('Plate 1 - Sheet1 (2)'!U948:W948)</f>
        <v>1101.7277340613696</v>
      </c>
      <c r="AC39">
        <f>STDEV('Plate 1 - Sheet1 (2)'!X948,'Plate 1 - Sheet1 (2)'!AE948:AF948)</f>
        <v>6997.380962426826</v>
      </c>
    </row>
    <row r="40" spans="1:29" x14ac:dyDescent="0.15">
      <c r="A40" s="1">
        <f>'Plate 1 - Sheet1 (2)'!B949</f>
        <v>4.0046296296296295E-2</v>
      </c>
      <c r="B40">
        <v>16.522711641858304</v>
      </c>
      <c r="C40">
        <f>STDEV('Plate 1 - Sheet1 (2)'!O824:Q824)</f>
        <v>21.455380055672126</v>
      </c>
      <c r="D40">
        <f>STDEV('Plate 1 - Sheet1 (2)'!R824:T824)</f>
        <v>107.94906206169649</v>
      </c>
      <c r="E40">
        <v>47.634021455258214</v>
      </c>
      <c r="F40">
        <f>STDEV('Plate 1 - Sheet1 (2)'!X824,'Plate 1 - Sheet1 (2)'!AE824:AF824)</f>
        <v>1267.9262596854755</v>
      </c>
      <c r="G40">
        <f>STDEV('Plate 1 - Sheet1 (2)'!AG824:AI824)</f>
        <v>63.516402081142267</v>
      </c>
      <c r="H40">
        <f>STDEV('Plate 1 - Sheet1 (2)'!AJ824:AL824)</f>
        <v>668.02120724819315</v>
      </c>
      <c r="I40">
        <v>8.8881944173155887</v>
      </c>
      <c r="J40">
        <f>STDEV('Plate 1 - Sheet1 (2)'!AP824:AR824)</f>
        <v>24.193663082165404</v>
      </c>
      <c r="K40">
        <f>STDEV('Plate 1 - Sheet1 (2)'!AS824:AU824)</f>
        <v>221.97972880423114</v>
      </c>
      <c r="L40">
        <v>24.704925284917039</v>
      </c>
      <c r="M40">
        <f>STDEV('Plate 1 - Sheet1 (2)'!BE824:BG824)</f>
        <v>167.24831837719626</v>
      </c>
      <c r="N40">
        <f>STDEV('Plate 1 - Sheet1 (2)'!BH824:BI824,'Plate 1 - Sheet1 (2)'!BK824)</f>
        <v>570.72789780536698</v>
      </c>
      <c r="O40">
        <f>STDEV('Plate 1 - Sheet1 (2)'!BL824:BN824)</f>
        <v>1207.597753117044</v>
      </c>
      <c r="P40">
        <v>5.2915026221291814</v>
      </c>
      <c r="Q40">
        <f>STDEV('Plate 1 - Sheet1 (2)'!BR824:BT824)</f>
        <v>59.253691868102194</v>
      </c>
      <c r="R40">
        <f>STDEV('Plate 1 - Sheet1 (2)'!CA824:CC824)</f>
        <v>21.571586249817916</v>
      </c>
      <c r="S40">
        <v>318.01310245543965</v>
      </c>
      <c r="T40">
        <f>STDEV('Plate 1 - Sheet1 (2)'!CG824:CH824,'Plate 1 - Sheet1 (2)'!CJ824)</f>
        <v>128.68695867621292</v>
      </c>
      <c r="U40">
        <f>STDEV('Plate 1 - Sheet1 (2)'!CK824:CM824)</f>
        <v>461.20422085377027</v>
      </c>
      <c r="V40">
        <f>STDEV('Plate 1 - Sheet1 (2)'!CN824:CP824)</f>
        <v>933.77156378491907</v>
      </c>
      <c r="W40">
        <v>17.559422921421231</v>
      </c>
      <c r="X40">
        <f>STDEV('Plate 1 - Sheet1 (2)'!H949:J949)</f>
        <v>60.144270993448032</v>
      </c>
      <c r="Y40">
        <f>STDEV('Plate 1 - Sheet1 (2)'!K949,'Plate 1 - Sheet1 (2)'!M949:N949)</f>
        <v>18.58314648635514</v>
      </c>
      <c r="Z40">
        <v>86.971259620635593</v>
      </c>
      <c r="AA40">
        <f>STDEV('Plate 1 - Sheet1 (2)'!R949:T949)</f>
        <v>1076.1841540058726</v>
      </c>
      <c r="AB40">
        <f>STDEV('Plate 1 - Sheet1 (2)'!U949:W949)</f>
        <v>1136.6469695263052</v>
      </c>
      <c r="AC40">
        <f>STDEV('Plate 1 - Sheet1 (2)'!X949,'Plate 1 - Sheet1 (2)'!AE949:AF949)</f>
        <v>6876.2282054432553</v>
      </c>
    </row>
    <row r="41" spans="1:29" x14ac:dyDescent="0.15">
      <c r="A41" s="1">
        <f>'Plate 1 - Sheet1 (2)'!B950</f>
        <v>4.1087962962962958E-2</v>
      </c>
      <c r="B41">
        <v>18</v>
      </c>
      <c r="C41">
        <f>STDEV('Plate 1 - Sheet1 (2)'!O825:Q825)</f>
        <v>12.489995996796797</v>
      </c>
      <c r="D41">
        <f>STDEV('Plate 1 - Sheet1 (2)'!R825:T825)</f>
        <v>101.52011294976643</v>
      </c>
      <c r="E41">
        <v>47.353282181210346</v>
      </c>
      <c r="F41">
        <f>STDEV('Plate 1 - Sheet1 (2)'!X825,'Plate 1 - Sheet1 (2)'!AE825:AF825)</f>
        <v>1276.1885963028083</v>
      </c>
      <c r="G41">
        <f>STDEV('Plate 1 - Sheet1 (2)'!AG825:AI825)</f>
        <v>61.53318887668128</v>
      </c>
      <c r="H41">
        <f>STDEV('Plate 1 - Sheet1 (2)'!AJ825:AL825)</f>
        <v>673.01584924378517</v>
      </c>
      <c r="I41">
        <v>9.8488578017961039</v>
      </c>
      <c r="J41">
        <f>STDEV('Plate 1 - Sheet1 (2)'!AP825:AR825)</f>
        <v>23.96525262402492</v>
      </c>
      <c r="K41">
        <f>STDEV('Plate 1 - Sheet1 (2)'!AS825:AU825)</f>
        <v>213.26274873967088</v>
      </c>
      <c r="L41">
        <v>46.227697325304881</v>
      </c>
      <c r="M41">
        <f>STDEV('Plate 1 - Sheet1 (2)'!BE825:BG825)</f>
        <v>173.78243102607738</v>
      </c>
      <c r="N41">
        <f>STDEV('Plate 1 - Sheet1 (2)'!BH825:BI825,'Plate 1 - Sheet1 (2)'!BK825)</f>
        <v>583.63544557654598</v>
      </c>
      <c r="O41">
        <f>STDEV('Plate 1 - Sheet1 (2)'!BL825:BN825)</f>
        <v>1210.2364782691577</v>
      </c>
      <c r="P41">
        <v>8.717797887081348</v>
      </c>
      <c r="Q41">
        <f>STDEV('Plate 1 - Sheet1 (2)'!BR825:BT825)</f>
        <v>63.311399710741931</v>
      </c>
      <c r="R41">
        <f>STDEV('Plate 1 - Sheet1 (2)'!CA825:CC825)</f>
        <v>38.279672586548251</v>
      </c>
      <c r="S41">
        <v>337.01780368401904</v>
      </c>
      <c r="T41">
        <f>STDEV('Plate 1 - Sheet1 (2)'!CG825:CH825,'Plate 1 - Sheet1 (2)'!CJ825)</f>
        <v>143.77876523789365</v>
      </c>
      <c r="U41">
        <f>STDEV('Plate 1 - Sheet1 (2)'!CK825:CM825)</f>
        <v>504.14581224086351</v>
      </c>
      <c r="V41">
        <f>STDEV('Plate 1 - Sheet1 (2)'!CN825:CP825)</f>
        <v>913.73975142451434</v>
      </c>
      <c r="W41">
        <v>29.143323992525858</v>
      </c>
      <c r="X41">
        <f>STDEV('Plate 1 - Sheet1 (2)'!H950:J950)</f>
        <v>58.320951066776452</v>
      </c>
      <c r="Y41">
        <f>STDEV('Plate 1 - Sheet1 (2)'!K950,'Plate 1 - Sheet1 (2)'!M950:N950)</f>
        <v>45.967379738244816</v>
      </c>
      <c r="Z41">
        <v>88.861315167700141</v>
      </c>
      <c r="AA41">
        <f>STDEV('Plate 1 - Sheet1 (2)'!R950:T950)</f>
        <v>1036.2539907442267</v>
      </c>
      <c r="AB41">
        <f>STDEV('Plate 1 - Sheet1 (2)'!U950:W950)</f>
        <v>1160.6136308005348</v>
      </c>
      <c r="AC41">
        <f>STDEV('Plate 1 - Sheet1 (2)'!X950,'Plate 1 - Sheet1 (2)'!AE950:AF950)</f>
        <v>6809.2028902067532</v>
      </c>
    </row>
    <row r="42" spans="1:29" x14ac:dyDescent="0.15">
      <c r="A42" s="1">
        <f>'Plate 1 - Sheet1 (2)'!B951</f>
        <v>4.2129629629629628E-2</v>
      </c>
      <c r="B42">
        <v>4.6188021535170067</v>
      </c>
      <c r="C42">
        <f>STDEV('Plate 1 - Sheet1 (2)'!O826:Q826)</f>
        <v>7.5055534994651349</v>
      </c>
      <c r="D42">
        <f>STDEV('Plate 1 - Sheet1 (2)'!R826:T826)</f>
        <v>109.79222801880493</v>
      </c>
      <c r="E42">
        <v>37.018013633004855</v>
      </c>
      <c r="F42">
        <f>STDEV('Plate 1 - Sheet1 (2)'!X826,'Plate 1 - Sheet1 (2)'!AE826:AF826)</f>
        <v>1317.9939301832919</v>
      </c>
      <c r="G42">
        <f>STDEV('Plate 1 - Sheet1 (2)'!AG826:AI826)</f>
        <v>76.787585802220235</v>
      </c>
      <c r="H42">
        <f>STDEV('Plate 1 - Sheet1 (2)'!AJ826:AL826)</f>
        <v>685.30358236332017</v>
      </c>
      <c r="I42">
        <v>10.583005244258363</v>
      </c>
      <c r="J42">
        <f>STDEV('Plate 1 - Sheet1 (2)'!AP826:AR826)</f>
        <v>29.263173671584791</v>
      </c>
      <c r="K42">
        <f>STDEV('Plate 1 - Sheet1 (2)'!AS826:AU826)</f>
        <v>189.31543342615649</v>
      </c>
      <c r="L42">
        <v>38.552993831002716</v>
      </c>
      <c r="M42">
        <f>STDEV('Plate 1 - Sheet1 (2)'!BE826:BG826)</f>
        <v>134.20879255846094</v>
      </c>
      <c r="N42">
        <f>STDEV('Plate 1 - Sheet1 (2)'!BH826:BI826,'Plate 1 - Sheet1 (2)'!BK826)</f>
        <v>570.13682568309866</v>
      </c>
      <c r="O42">
        <f>STDEV('Plate 1 - Sheet1 (2)'!BL826:BN826)</f>
        <v>1111.3542789467872</v>
      </c>
      <c r="P42">
        <v>7.9372539331937721</v>
      </c>
      <c r="Q42">
        <f>STDEV('Plate 1 - Sheet1 (2)'!BR826:BT826)</f>
        <v>55.102933981171397</v>
      </c>
      <c r="R42">
        <f>STDEV('Plate 1 - Sheet1 (2)'!CA826:CC826)</f>
        <v>49.166384179979445</v>
      </c>
      <c r="S42">
        <v>318.06341086854673</v>
      </c>
      <c r="T42">
        <f>STDEV('Plate 1 - Sheet1 (2)'!CG826:CH826,'Plate 1 - Sheet1 (2)'!CJ826)</f>
        <v>151.05407420302618</v>
      </c>
      <c r="U42">
        <f>STDEV('Plate 1 - Sheet1 (2)'!CK826:CM826)</f>
        <v>475.19399547272621</v>
      </c>
      <c r="V42">
        <f>STDEV('Plate 1 - Sheet1 (2)'!CN826:CP826)</f>
        <v>855.11656125544278</v>
      </c>
      <c r="W42">
        <v>14.189197769195175</v>
      </c>
      <c r="X42">
        <f>STDEV('Plate 1 - Sheet1 (2)'!H951:J951)</f>
        <v>58.858587592069469</v>
      </c>
      <c r="Y42">
        <f>STDEV('Plate 1 - Sheet1 (2)'!K951,'Plate 1 - Sheet1 (2)'!M951:N951)</f>
        <v>17.578395831246947</v>
      </c>
      <c r="Z42">
        <v>115.42963224406461</v>
      </c>
      <c r="AA42">
        <f>STDEV('Plate 1 - Sheet1 (2)'!R951:T951)</f>
        <v>1026.5769982487118</v>
      </c>
      <c r="AB42">
        <f>STDEV('Plate 1 - Sheet1 (2)'!U951:W951)</f>
        <v>1105.6093342587155</v>
      </c>
      <c r="AC42">
        <f>STDEV('Plate 1 - Sheet1 (2)'!X951,'Plate 1 - Sheet1 (2)'!AE951:AF951)</f>
        <v>6671.3012473829549</v>
      </c>
    </row>
    <row r="43" spans="1:29" x14ac:dyDescent="0.15">
      <c r="A43" s="1">
        <f>'Plate 1 - Sheet1 (2)'!B952</f>
        <v>4.3171296296296298E-2</v>
      </c>
      <c r="B43">
        <v>12.288205727444508</v>
      </c>
      <c r="C43">
        <f>STDEV('Plate 1 - Sheet1 (2)'!O827:Q827)</f>
        <v>23.57965224510319</v>
      </c>
      <c r="D43">
        <f>STDEV('Plate 1 - Sheet1 (2)'!R827:T827)</f>
        <v>108.59558002055148</v>
      </c>
      <c r="E43">
        <v>39.887341350358263</v>
      </c>
      <c r="F43">
        <f>STDEV('Plate 1 - Sheet1 (2)'!X827,'Plate 1 - Sheet1 (2)'!AE827:AF827)</f>
        <v>1331.4316855675818</v>
      </c>
      <c r="G43">
        <f>STDEV('Plate 1 - Sheet1 (2)'!AG827:AI827)</f>
        <v>40.673496694202889</v>
      </c>
      <c r="H43">
        <f>STDEV('Plate 1 - Sheet1 (2)'!AJ827:AL827)</f>
        <v>736.61817336618378</v>
      </c>
      <c r="I43">
        <v>15.14375558880073</v>
      </c>
      <c r="J43">
        <f>STDEV('Plate 1 - Sheet1 (2)'!AP827:AR827)</f>
        <v>29.546573405388315</v>
      </c>
      <c r="K43">
        <f>STDEV('Plate 1 - Sheet1 (2)'!AS827:AU827)</f>
        <v>214.18916872708573</v>
      </c>
      <c r="L43">
        <v>49.963319879020581</v>
      </c>
      <c r="M43">
        <f>STDEV('Plate 1 - Sheet1 (2)'!BE827:BG827)</f>
        <v>169.17545133184464</v>
      </c>
      <c r="N43">
        <f>STDEV('Plate 1 - Sheet1 (2)'!BH827:BI827,'Plate 1 - Sheet1 (2)'!BK827)</f>
        <v>610.62618133628473</v>
      </c>
      <c r="O43">
        <f>STDEV('Plate 1 - Sheet1 (2)'!BL827:BN827)</f>
        <v>1212.6839379382136</v>
      </c>
      <c r="P43">
        <v>9.0184995056457886</v>
      </c>
      <c r="Q43">
        <f>STDEV('Plate 1 - Sheet1 (2)'!BR827:BT827)</f>
        <v>73.79927732256823</v>
      </c>
      <c r="R43">
        <f>STDEV('Plate 1 - Sheet1 (2)'!CA827:CC827)</f>
        <v>42.579337712087536</v>
      </c>
      <c r="S43">
        <v>338.84558921924003</v>
      </c>
      <c r="T43">
        <f>STDEV('Plate 1 - Sheet1 (2)'!CG827:CH827,'Plate 1 - Sheet1 (2)'!CJ827)</f>
        <v>122.04234237891917</v>
      </c>
      <c r="U43">
        <f>STDEV('Plate 1 - Sheet1 (2)'!CK827:CM827)</f>
        <v>525.07142371300301</v>
      </c>
      <c r="V43">
        <f>STDEV('Plate 1 - Sheet1 (2)'!CN827:CP827)</f>
        <v>875.60341098772176</v>
      </c>
      <c r="W43">
        <v>11.532562594670797</v>
      </c>
      <c r="X43">
        <f>STDEV('Plate 1 - Sheet1 (2)'!H952:J952)</f>
        <v>60.912505557835281</v>
      </c>
      <c r="Y43">
        <f>STDEV('Plate 1 - Sheet1 (2)'!K952,'Plate 1 - Sheet1 (2)'!M952:N952)</f>
        <v>35.218366420567172</v>
      </c>
      <c r="Z43">
        <v>90.945038347344706</v>
      </c>
      <c r="AA43">
        <f>STDEV('Plate 1 - Sheet1 (2)'!R952:T952)</f>
        <v>1029.7462470596024</v>
      </c>
      <c r="AB43">
        <f>STDEV('Plate 1 - Sheet1 (2)'!U952:W952)</f>
        <v>1169.886461727519</v>
      </c>
      <c r="AC43">
        <f>STDEV('Plate 1 - Sheet1 (2)'!X952,'Plate 1 - Sheet1 (2)'!AE952:AF952)</f>
        <v>6739.8957212506912</v>
      </c>
    </row>
    <row r="44" spans="1:29" x14ac:dyDescent="0.15">
      <c r="A44" s="1">
        <f>'Plate 1 - Sheet1 (2)'!B953</f>
        <v>4.4212962962962961E-2</v>
      </c>
      <c r="B44">
        <v>11.590225767142472</v>
      </c>
      <c r="C44">
        <f>STDEV('Plate 1 - Sheet1 (2)'!O828:Q828)</f>
        <v>10.016652800877813</v>
      </c>
      <c r="D44">
        <f>STDEV('Plate 1 - Sheet1 (2)'!R828:T828)</f>
        <v>111.2160060422959</v>
      </c>
      <c r="E44">
        <v>37.986839826445156</v>
      </c>
      <c r="F44">
        <f>STDEV('Plate 1 - Sheet1 (2)'!X828,'Plate 1 - Sheet1 (2)'!AE828:AF828)</f>
        <v>1361.4614696469864</v>
      </c>
      <c r="G44">
        <f>STDEV('Plate 1 - Sheet1 (2)'!AG828:AI828)</f>
        <v>22.120880030716076</v>
      </c>
      <c r="H44">
        <f>STDEV('Plate 1 - Sheet1 (2)'!AJ828:AL828)</f>
        <v>634.41863150446648</v>
      </c>
      <c r="I44">
        <v>18.929694486000912</v>
      </c>
      <c r="J44">
        <f>STDEV('Plate 1 - Sheet1 (2)'!AP828:AR828)</f>
        <v>17.672954855748753</v>
      </c>
      <c r="K44">
        <f>STDEV('Plate 1 - Sheet1 (2)'!AS828:AU828)</f>
        <v>206.50988676897165</v>
      </c>
      <c r="L44">
        <v>42</v>
      </c>
      <c r="M44">
        <f>STDEV('Plate 1 - Sheet1 (2)'!BE828:BG828)</f>
        <v>140.02975874196648</v>
      </c>
      <c r="N44">
        <f>STDEV('Plate 1 - Sheet1 (2)'!BH828:BI828,'Plate 1 - Sheet1 (2)'!BK828)</f>
        <v>539.70578404657965</v>
      </c>
      <c r="O44">
        <f>STDEV('Plate 1 - Sheet1 (2)'!BL828:BN828)</f>
        <v>1174.9231180521274</v>
      </c>
      <c r="P44">
        <v>10.016652800877813</v>
      </c>
      <c r="Q44">
        <f>STDEV('Plate 1 - Sheet1 (2)'!BR828:BT828)</f>
        <v>54.123315986119451</v>
      </c>
      <c r="R44">
        <f>STDEV('Plate 1 - Sheet1 (2)'!CA828:CC828)</f>
        <v>53.724606404638585</v>
      </c>
      <c r="S44">
        <v>334.18009116842069</v>
      </c>
      <c r="T44">
        <f>STDEV('Plate 1 - Sheet1 (2)'!CG828:CH828,'Plate 1 - Sheet1 (2)'!CJ828)</f>
        <v>152.95860006332867</v>
      </c>
      <c r="U44">
        <f>STDEV('Plate 1 - Sheet1 (2)'!CK828:CM828)</f>
        <v>497.56641097780437</v>
      </c>
      <c r="V44">
        <f>STDEV('Plate 1 - Sheet1 (2)'!CN828:CP828)</f>
        <v>787.40163406823922</v>
      </c>
      <c r="W44">
        <v>25.383721817994566</v>
      </c>
      <c r="X44">
        <f>STDEV('Plate 1 - Sheet1 (2)'!H953:J953)</f>
        <v>57.166423711825807</v>
      </c>
      <c r="Y44">
        <f>STDEV('Plate 1 - Sheet1 (2)'!K953,'Plate 1 - Sheet1 (2)'!M953:N953)</f>
        <v>28</v>
      </c>
      <c r="Z44">
        <v>97.734333782964924</v>
      </c>
      <c r="AA44">
        <f>STDEV('Plate 1 - Sheet1 (2)'!R953:T953)</f>
        <v>992.96542403717956</v>
      </c>
      <c r="AB44">
        <f>STDEV('Plate 1 - Sheet1 (2)'!U953:W953)</f>
        <v>1139.9790933755467</v>
      </c>
      <c r="AC44">
        <f>STDEV('Plate 1 - Sheet1 (2)'!X953,'Plate 1 - Sheet1 (2)'!AE953:AF953)</f>
        <v>6573.8622082709771</v>
      </c>
    </row>
    <row r="45" spans="1:29" x14ac:dyDescent="0.15">
      <c r="A45" s="1">
        <f>'Plate 1 - Sheet1 (2)'!B954</f>
        <v>4.5254629629629624E-2</v>
      </c>
      <c r="B45">
        <v>14.742229591663989</v>
      </c>
      <c r="C45">
        <f>STDEV('Plate 1 - Sheet1 (2)'!O829:Q829)</f>
        <v>17.616280348965081</v>
      </c>
      <c r="D45">
        <f>STDEV('Plate 1 - Sheet1 (2)'!R829:T829)</f>
        <v>91.686058554904264</v>
      </c>
      <c r="E45">
        <v>35.275109260402488</v>
      </c>
      <c r="F45">
        <f>STDEV('Plate 1 - Sheet1 (2)'!X829,'Plate 1 - Sheet1 (2)'!AE829:AF829)</f>
        <v>1360.1254844069838</v>
      </c>
      <c r="G45">
        <f>STDEV('Plate 1 - Sheet1 (2)'!AG829:AI829)</f>
        <v>53.012577124049848</v>
      </c>
      <c r="H45">
        <f>STDEV('Plate 1 - Sheet1 (2)'!AJ829:AL829)</f>
        <v>712.46146094601727</v>
      </c>
      <c r="I45">
        <v>24.906491790963521</v>
      </c>
      <c r="J45">
        <f>STDEV('Plate 1 - Sheet1 (2)'!AP829:AR829)</f>
        <v>34.530180036213729</v>
      </c>
      <c r="K45">
        <f>STDEV('Plate 1 - Sheet1 (2)'!AS829:AU829)</f>
        <v>212.73771018165419</v>
      </c>
      <c r="L45">
        <v>18.610033136277146</v>
      </c>
      <c r="M45">
        <f>STDEV('Plate 1 - Sheet1 (2)'!BE829:BG829)</f>
        <v>158.51288065432834</v>
      </c>
      <c r="N45">
        <f>STDEV('Plate 1 - Sheet1 (2)'!BH829:BI829,'Plate 1 - Sheet1 (2)'!BK829)</f>
        <v>530.08521327550102</v>
      </c>
      <c r="O45">
        <f>STDEV('Plate 1 - Sheet1 (2)'!BL829:BN829)</f>
        <v>1169.5128615510534</v>
      </c>
      <c r="P45">
        <v>16.258331197676263</v>
      </c>
      <c r="Q45">
        <f>STDEV('Plate 1 - Sheet1 (2)'!BR829:BT829)</f>
        <v>71.807613338234091</v>
      </c>
      <c r="R45">
        <f>STDEV('Plate 1 - Sheet1 (2)'!CA829:CC829)</f>
        <v>36.637867477970566</v>
      </c>
      <c r="S45">
        <v>315.95938557563687</v>
      </c>
      <c r="T45">
        <f>STDEV('Plate 1 - Sheet1 (2)'!CG829:CH829,'Plate 1 - Sheet1 (2)'!CJ829)</f>
        <v>127.98828071350908</v>
      </c>
      <c r="U45">
        <f>STDEV('Plate 1 - Sheet1 (2)'!CK829:CM829)</f>
        <v>532.9399590948309</v>
      </c>
      <c r="V45">
        <f>STDEV('Plate 1 - Sheet1 (2)'!CN829:CP829)</f>
        <v>811.01006981006913</v>
      </c>
      <c r="W45">
        <v>21.385353243127252</v>
      </c>
      <c r="X45">
        <f>STDEV('Plate 1 - Sheet1 (2)'!H954:J954)</f>
        <v>53.018864567246254</v>
      </c>
      <c r="Y45">
        <f>STDEV('Plate 1 - Sheet1 (2)'!K954,'Plate 1 - Sheet1 (2)'!M954:N954)</f>
        <v>21.702534414210707</v>
      </c>
      <c r="Z45">
        <v>104.4812582874715</v>
      </c>
      <c r="AA45">
        <f>STDEV('Plate 1 - Sheet1 (2)'!R954:T954)</f>
        <v>911.2356080253536</v>
      </c>
      <c r="AB45">
        <f>STDEV('Plate 1 - Sheet1 (2)'!U954:W954)</f>
        <v>1151.0848506228085</v>
      </c>
      <c r="AC45">
        <f>STDEV('Plate 1 - Sheet1 (2)'!X954,'Plate 1 - Sheet1 (2)'!AE954:AF954)</f>
        <v>6558.3141126359596</v>
      </c>
    </row>
    <row r="46" spans="1:29" x14ac:dyDescent="0.15">
      <c r="A46" s="1">
        <f>'Plate 1 - Sheet1 (2)'!B955</f>
        <v>4.6296296296296301E-2</v>
      </c>
      <c r="B46">
        <v>16.50252505931542</v>
      </c>
      <c r="C46">
        <f>STDEV('Plate 1 - Sheet1 (2)'!O830:Q830)</f>
        <v>6.110100926607787</v>
      </c>
      <c r="D46">
        <f>STDEV('Plate 1 - Sheet1 (2)'!R830:T830)</f>
        <v>105.30432089900205</v>
      </c>
      <c r="E46">
        <v>56.923925842595693</v>
      </c>
      <c r="F46">
        <f>STDEV('Plate 1 - Sheet1 (2)'!X830,'Plate 1 - Sheet1 (2)'!AE830:AF830)</f>
        <v>1383.7329944754515</v>
      </c>
      <c r="G46">
        <f>STDEV('Plate 1 - Sheet1 (2)'!AG830:AI830)</f>
        <v>75.286120898874842</v>
      </c>
      <c r="H46">
        <f>STDEV('Plate 1 - Sheet1 (2)'!AJ830:AL830)</f>
        <v>659.27535977010393</v>
      </c>
      <c r="I46">
        <v>4.1633319989322661</v>
      </c>
      <c r="J46">
        <f>STDEV('Plate 1 - Sheet1 (2)'!AP830:AR830)</f>
        <v>33.406586176980134</v>
      </c>
      <c r="K46">
        <f>STDEV('Plate 1 - Sheet1 (2)'!AS830:AU830)</f>
        <v>234.57195058233199</v>
      </c>
      <c r="L46">
        <v>23.515952032609693</v>
      </c>
      <c r="M46">
        <f>STDEV('Plate 1 - Sheet1 (2)'!BE830:BG830)</f>
        <v>141.5285601330464</v>
      </c>
      <c r="N46">
        <f>STDEV('Plate 1 - Sheet1 (2)'!BH830:BI830,'Plate 1 - Sheet1 (2)'!BK830)</f>
        <v>587.07949490110218</v>
      </c>
      <c r="O46">
        <f>STDEV('Plate 1 - Sheet1 (2)'!BL830:BN830)</f>
        <v>1252.6106072252994</v>
      </c>
      <c r="P46">
        <v>4.6188021535170067</v>
      </c>
      <c r="Q46">
        <f>STDEV('Plate 1 - Sheet1 (2)'!BR830:BT830)</f>
        <v>79.32212806020776</v>
      </c>
      <c r="R46">
        <f>STDEV('Plate 1 - Sheet1 (2)'!CA830:CC830)</f>
        <v>25.929391302792538</v>
      </c>
      <c r="S46">
        <v>339.02408960622995</v>
      </c>
      <c r="T46">
        <f>STDEV('Plate 1 - Sheet1 (2)'!CG830:CH830,'Plate 1 - Sheet1 (2)'!CJ830)</f>
        <v>149.26151546865657</v>
      </c>
      <c r="U46">
        <f>STDEV('Plate 1 - Sheet1 (2)'!CK830:CM830)</f>
        <v>502.146392997102</v>
      </c>
      <c r="V46">
        <f>STDEV('Plate 1 - Sheet1 (2)'!CN830:CP830)</f>
        <v>830.52653981274636</v>
      </c>
      <c r="W46">
        <v>20.744477176668813</v>
      </c>
      <c r="X46">
        <f>STDEV('Plate 1 - Sheet1 (2)'!H955:J955)</f>
        <v>43.312815655415427</v>
      </c>
      <c r="Y46">
        <f>STDEV('Plate 1 - Sheet1 (2)'!K955,'Plate 1 - Sheet1 (2)'!M955:N955)</f>
        <v>39.272551907577046</v>
      </c>
      <c r="Z46">
        <v>112.43368415796635</v>
      </c>
      <c r="AA46">
        <f>STDEV('Plate 1 - Sheet1 (2)'!R955:T955)</f>
        <v>922.10971870669266</v>
      </c>
      <c r="AB46">
        <f>STDEV('Plate 1 - Sheet1 (2)'!U955:W955)</f>
        <v>1111.3074882017727</v>
      </c>
      <c r="AC46">
        <f>STDEV('Plate 1 - Sheet1 (2)'!X955,'Plate 1 - Sheet1 (2)'!AE955:AF955)</f>
        <v>6474.2086002846709</v>
      </c>
    </row>
    <row r="47" spans="1:29" x14ac:dyDescent="0.15">
      <c r="A47" s="1">
        <f>'Plate 1 - Sheet1 (2)'!B956</f>
        <v>4.7337962962962964E-2</v>
      </c>
      <c r="B47">
        <v>13.650396819628845</v>
      </c>
      <c r="C47">
        <f>STDEV('Plate 1 - Sheet1 (2)'!O831:Q831)</f>
        <v>10</v>
      </c>
      <c r="D47">
        <f>STDEV('Plate 1 - Sheet1 (2)'!R831:T831)</f>
        <v>104.04005638855341</v>
      </c>
      <c r="E47">
        <v>42.00396806652121</v>
      </c>
      <c r="F47">
        <f>STDEV('Plate 1 - Sheet1 (2)'!X831,'Plate 1 - Sheet1 (2)'!AE831:AF831)</f>
        <v>1397.3268527203404</v>
      </c>
      <c r="G47">
        <f>STDEV('Plate 1 - Sheet1 (2)'!AG831:AI831)</f>
        <v>43.4664621672081</v>
      </c>
      <c r="H47">
        <f>STDEV('Plate 1 - Sheet1 (2)'!AJ831:AL831)</f>
        <v>703.59529086921361</v>
      </c>
      <c r="I47">
        <v>27.055498516937366</v>
      </c>
      <c r="J47">
        <f>STDEV('Plate 1 - Sheet1 (2)'!AP831:AR831)</f>
        <v>29.051678092667899</v>
      </c>
      <c r="K47">
        <f>STDEV('Plate 1 - Sheet1 (2)'!AS831:AU831)</f>
        <v>217.91359143782998</v>
      </c>
      <c r="L47">
        <v>26.083200212652841</v>
      </c>
      <c r="M47">
        <f>STDEV('Plate 1 - Sheet1 (2)'!BE831:BG831)</f>
        <v>132.5757645021643</v>
      </c>
      <c r="N47">
        <f>STDEV('Plate 1 - Sheet1 (2)'!BH831:BI831,'Plate 1 - Sheet1 (2)'!BK831)</f>
        <v>606.85610595373703</v>
      </c>
      <c r="O47">
        <f>STDEV('Plate 1 - Sheet1 (2)'!BL831:BN831)</f>
        <v>1133.5029774993977</v>
      </c>
      <c r="P47">
        <v>20.744477176668813</v>
      </c>
      <c r="Q47">
        <f>STDEV('Plate 1 - Sheet1 (2)'!BR831:BT831)</f>
        <v>66.022723360976258</v>
      </c>
      <c r="R47">
        <f>STDEV('Plate 1 - Sheet1 (2)'!CA831:CC831)</f>
        <v>45.210618221829257</v>
      </c>
      <c r="S47">
        <v>349.72036448187146</v>
      </c>
      <c r="T47">
        <f>STDEV('Plate 1 - Sheet1 (2)'!CG831:CH831,'Plate 1 - Sheet1 (2)'!CJ831)</f>
        <v>148.28014027508877</v>
      </c>
      <c r="U47">
        <f>STDEV('Plate 1 - Sheet1 (2)'!CK831:CM831)</f>
        <v>517.20498837501555</v>
      </c>
      <c r="V47">
        <f>STDEV('Plate 1 - Sheet1 (2)'!CN831:CP831)</f>
        <v>825.03959500943552</v>
      </c>
      <c r="W47">
        <v>9.8149545762236379</v>
      </c>
      <c r="X47">
        <f>STDEV('Plate 1 - Sheet1 (2)'!H956:J956)</f>
        <v>57.74368652357861</v>
      </c>
      <c r="Y47">
        <f>STDEV('Plate 1 - Sheet1 (2)'!K956,'Plate 1 - Sheet1 (2)'!M956:N956)</f>
        <v>51.96152422706632</v>
      </c>
      <c r="Z47">
        <v>101.79063480170134</v>
      </c>
      <c r="AA47">
        <f>STDEV('Plate 1 - Sheet1 (2)'!R956:T956)</f>
        <v>904.08461993333344</v>
      </c>
      <c r="AB47">
        <f>STDEV('Plate 1 - Sheet1 (2)'!U956:W956)</f>
        <v>1163.4857111284177</v>
      </c>
      <c r="AC47">
        <f>STDEV('Plate 1 - Sheet1 (2)'!X956,'Plate 1 - Sheet1 (2)'!AE956:AF956)</f>
        <v>6316.4514035440325</v>
      </c>
    </row>
    <row r="48" spans="1:29" x14ac:dyDescent="0.15">
      <c r="A48" s="1">
        <f>'Plate 1 - Sheet1 (2)'!B957</f>
        <v>4.8379629629629627E-2</v>
      </c>
      <c r="B48">
        <v>4.1633319989322652</v>
      </c>
      <c r="C48">
        <f>STDEV('Plate 1 - Sheet1 (2)'!O832:Q832)</f>
        <v>11.060440015358038</v>
      </c>
      <c r="D48">
        <f>STDEV('Plate 1 - Sheet1 (2)'!R832:T832)</f>
        <v>93.289870832797277</v>
      </c>
      <c r="E48">
        <v>29.512709126747414</v>
      </c>
      <c r="F48">
        <f>STDEV('Plate 1 - Sheet1 (2)'!X832,'Plate 1 - Sheet1 (2)'!AE832:AF832)</f>
        <v>1394.1201526410841</v>
      </c>
      <c r="G48">
        <f>STDEV('Plate 1 - Sheet1 (2)'!AG832:AI832)</f>
        <v>35.679125549822544</v>
      </c>
      <c r="H48">
        <f>STDEV('Plate 1 - Sheet1 (2)'!AJ832:AL832)</f>
        <v>707.05893200873527</v>
      </c>
      <c r="I48">
        <v>19.218047073866099</v>
      </c>
      <c r="J48">
        <f>STDEV('Plate 1 - Sheet1 (2)'!AP832:AR832)</f>
        <v>33.261589458913917</v>
      </c>
      <c r="K48">
        <f>STDEV('Plate 1 - Sheet1 (2)'!AS832:AU832)</f>
        <v>235.38054295119636</v>
      </c>
      <c r="L48">
        <v>21.594752448994022</v>
      </c>
      <c r="M48">
        <f>STDEV('Plate 1 - Sheet1 (2)'!BE832:BG832)</f>
        <v>141.46495443512973</v>
      </c>
      <c r="N48">
        <f>STDEV('Plate 1 - Sheet1 (2)'!BH832:BI832,'Plate 1 - Sheet1 (2)'!BK832)</f>
        <v>635.04041866115369</v>
      </c>
      <c r="O48">
        <f>STDEV('Plate 1 - Sheet1 (2)'!BL832:BN832)</f>
        <v>1115.6990334912607</v>
      </c>
      <c r="P48">
        <v>13.316656236958785</v>
      </c>
      <c r="Q48">
        <f>STDEV('Plate 1 - Sheet1 (2)'!BR832:BT832)</f>
        <v>73.736015623303103</v>
      </c>
      <c r="R48">
        <f>STDEV('Plate 1 - Sheet1 (2)'!CA832:CC832)</f>
        <v>60.285432181691569</v>
      </c>
      <c r="S48">
        <v>327.73515730439107</v>
      </c>
      <c r="T48">
        <f>STDEV('Plate 1 - Sheet1 (2)'!CG832:CH832,'Plate 1 - Sheet1 (2)'!CJ832)</f>
        <v>148.92615619829849</v>
      </c>
      <c r="U48">
        <f>STDEV('Plate 1 - Sheet1 (2)'!CK832:CM832)</f>
        <v>485.61953557629175</v>
      </c>
      <c r="V48">
        <f>STDEV('Plate 1 - Sheet1 (2)'!CN832:CP832)</f>
        <v>800.09645251890299</v>
      </c>
      <c r="W48">
        <v>20.404247923737188</v>
      </c>
      <c r="X48">
        <f>STDEV('Plate 1 - Sheet1 (2)'!H957:J957)</f>
        <v>51.471675058553643</v>
      </c>
      <c r="Y48">
        <f>STDEV('Plate 1 - Sheet1 (2)'!K957,'Plate 1 - Sheet1 (2)'!M957:N957)</f>
        <v>31.469562013687661</v>
      </c>
      <c r="Z48">
        <v>91.740576264449828</v>
      </c>
      <c r="AA48">
        <f>STDEV('Plate 1 - Sheet1 (2)'!R957:T957)</f>
        <v>823.67044380625919</v>
      </c>
      <c r="AB48">
        <f>STDEV('Plate 1 - Sheet1 (2)'!U957:W957)</f>
        <v>1228.2784700547347</v>
      </c>
      <c r="AC48">
        <f>STDEV('Plate 1 - Sheet1 (2)'!X957,'Plate 1 - Sheet1 (2)'!AE957:AF957)</f>
        <v>6146.8488132809462</v>
      </c>
    </row>
    <row r="49" spans="1:29" x14ac:dyDescent="0.15">
      <c r="A49" s="1">
        <f>'Plate 1 - Sheet1 (2)'!B958</f>
        <v>4.9421296296296297E-2</v>
      </c>
      <c r="B49">
        <v>9.0184995056457886</v>
      </c>
      <c r="C49">
        <f>STDEV('Plate 1 - Sheet1 (2)'!O833:Q833)</f>
        <v>17.578395831246947</v>
      </c>
      <c r="D49">
        <f>STDEV('Plate 1 - Sheet1 (2)'!R833:T833)</f>
        <v>99.430042408385475</v>
      </c>
      <c r="E49">
        <v>47.148700936505136</v>
      </c>
      <c r="F49">
        <f>STDEV('Plate 1 - Sheet1 (2)'!X833,'Plate 1 - Sheet1 (2)'!AE833:AF833)</f>
        <v>1378.0690597112077</v>
      </c>
      <c r="G49">
        <f>STDEV('Plate 1 - Sheet1 (2)'!AG833:AI833)</f>
        <v>32.357379374726875</v>
      </c>
      <c r="H49">
        <f>STDEV('Plate 1 - Sheet1 (2)'!AJ833:AL833)</f>
        <v>604.96639025100671</v>
      </c>
      <c r="I49">
        <v>25.501633934580216</v>
      </c>
      <c r="J49">
        <f>STDEV('Plate 1 - Sheet1 (2)'!AP833:AR833)</f>
        <v>24.684678108764821</v>
      </c>
      <c r="K49">
        <f>STDEV('Plate 1 - Sheet1 (2)'!AS833:AU833)</f>
        <v>230.26578845615231</v>
      </c>
      <c r="L49">
        <v>19.924858845171276</v>
      </c>
      <c r="M49">
        <f>STDEV('Plate 1 - Sheet1 (2)'!BE833:BG833)</f>
        <v>102.66612553969948</v>
      </c>
      <c r="N49">
        <f>STDEV('Plate 1 - Sheet1 (2)'!BH833:BI833,'Plate 1 - Sheet1 (2)'!BK833)</f>
        <v>519.36724322326427</v>
      </c>
      <c r="O49">
        <f>STDEV('Plate 1 - Sheet1 (2)'!BL833:BN833)</f>
        <v>1132.5477179056666</v>
      </c>
      <c r="P49">
        <v>17.214335111567141</v>
      </c>
      <c r="Q49">
        <f>STDEV('Plate 1 - Sheet1 (2)'!BR833:BT833)</f>
        <v>61.825021903217582</v>
      </c>
      <c r="R49">
        <f>STDEV('Plate 1 - Sheet1 (2)'!CA833:CC833)</f>
        <v>51.86842327788009</v>
      </c>
      <c r="S49">
        <v>326.52156641381748</v>
      </c>
      <c r="T49">
        <f>STDEV('Plate 1 - Sheet1 (2)'!CG833:CH833,'Plate 1 - Sheet1 (2)'!CJ833)</f>
        <v>118.1538545005339</v>
      </c>
      <c r="U49">
        <f>STDEV('Plate 1 - Sheet1 (2)'!CK833:CM833)</f>
        <v>506.13930888639743</v>
      </c>
      <c r="V49">
        <f>STDEV('Plate 1 - Sheet1 (2)'!CN833:CP833)</f>
        <v>771.59855710941645</v>
      </c>
      <c r="W49">
        <v>15.01110699893027</v>
      </c>
      <c r="X49">
        <f>STDEV('Plate 1 - Sheet1 (2)'!H958:J958)</f>
        <v>46.032597145935618</v>
      </c>
      <c r="Y49">
        <f>STDEV('Plate 1 - Sheet1 (2)'!K958,'Plate 1 - Sheet1 (2)'!M958:N958)</f>
        <v>42.770706486254504</v>
      </c>
      <c r="Z49">
        <v>130.57692496506928</v>
      </c>
      <c r="AA49">
        <f>STDEV('Plate 1 - Sheet1 (2)'!R958:T958)</f>
        <v>882.14284557547705</v>
      </c>
      <c r="AB49">
        <f>STDEV('Plate 1 - Sheet1 (2)'!U958:W958)</f>
        <v>1127.9558206478362</v>
      </c>
      <c r="AC49">
        <f>STDEV('Plate 1 - Sheet1 (2)'!X958,'Plate 1 - Sheet1 (2)'!AE958:AF958)</f>
        <v>6140.563274923019</v>
      </c>
    </row>
    <row r="50" spans="1:29" x14ac:dyDescent="0.15">
      <c r="A50" s="1">
        <f>'Plate 1 - Sheet1 (2)'!B959</f>
        <v>5.0462962962962959E-2</v>
      </c>
      <c r="B50">
        <v>4.9328828623162471</v>
      </c>
      <c r="C50">
        <f>STDEV('Plate 1 - Sheet1 (2)'!O834:Q834)</f>
        <v>10.148891565092219</v>
      </c>
      <c r="D50">
        <f>STDEV('Plate 1 - Sheet1 (2)'!R834:T834)</f>
        <v>107.61195720426876</v>
      </c>
      <c r="E50">
        <v>32.959571194621653</v>
      </c>
      <c r="F50">
        <f>STDEV('Plate 1 - Sheet1 (2)'!X834,'Plate 1 - Sheet1 (2)'!AE834:AF834)</f>
        <v>1395.7463953025276</v>
      </c>
      <c r="G50">
        <f>STDEV('Plate 1 - Sheet1 (2)'!AG834:AI834)</f>
        <v>19.157244060668017</v>
      </c>
      <c r="H50">
        <f>STDEV('Plate 1 - Sheet1 (2)'!AJ834:AL834)</f>
        <v>588.12498671625917</v>
      </c>
      <c r="I50">
        <v>25.942243542145693</v>
      </c>
      <c r="J50">
        <f>STDEV('Plate 1 - Sheet1 (2)'!AP834:AR834)</f>
        <v>29.103264421710495</v>
      </c>
      <c r="K50">
        <f>STDEV('Plate 1 - Sheet1 (2)'!AS834:AU834)</f>
        <v>237.6327699062852</v>
      </c>
      <c r="L50">
        <v>22.501851775650227</v>
      </c>
      <c r="M50">
        <f>STDEV('Plate 1 - Sheet1 (2)'!BE834:BG834)</f>
        <v>137.31836488006013</v>
      </c>
      <c r="N50">
        <f>STDEV('Plate 1 - Sheet1 (2)'!BH834:BI834,'Plate 1 - Sheet1 (2)'!BK834)</f>
        <v>561.47514044108254</v>
      </c>
      <c r="O50">
        <f>STDEV('Plate 1 - Sheet1 (2)'!BL834:BN834)</f>
        <v>1061.7659817492743</v>
      </c>
      <c r="P50">
        <v>28.919428302325294</v>
      </c>
      <c r="Q50">
        <f>STDEV('Plate 1 - Sheet1 (2)'!BR834:BT834)</f>
        <v>59.732738092272314</v>
      </c>
      <c r="R50">
        <f>STDEV('Plate 1 - Sheet1 (2)'!CA834:CC834)</f>
        <v>42.453896562427971</v>
      </c>
      <c r="S50">
        <v>315.50805589292492</v>
      </c>
      <c r="T50">
        <f>STDEV('Plate 1 - Sheet1 (2)'!CG834:CH834,'Plate 1 - Sheet1 (2)'!CJ834)</f>
        <v>184.45686035854925</v>
      </c>
      <c r="U50">
        <f>STDEV('Plate 1 - Sheet1 (2)'!CK834:CM834)</f>
        <v>532.38363360769586</v>
      </c>
      <c r="V50">
        <f>STDEV('Plate 1 - Sheet1 (2)'!CN834:CP834)</f>
        <v>845.90917558171293</v>
      </c>
      <c r="W50">
        <v>9.0737717258774673</v>
      </c>
      <c r="X50">
        <f>STDEV('Plate 1 - Sheet1 (2)'!H959:J959)</f>
        <v>57.361427225386521</v>
      </c>
      <c r="Y50">
        <f>STDEV('Plate 1 - Sheet1 (2)'!K959,'Plate 1 - Sheet1 (2)'!M959:N959)</f>
        <v>39.551653989856518</v>
      </c>
      <c r="Z50">
        <v>133.17782598215567</v>
      </c>
      <c r="AA50">
        <f>STDEV('Plate 1 - Sheet1 (2)'!R959:T959)</f>
        <v>767.69590333673136</v>
      </c>
      <c r="AB50">
        <f>STDEV('Plate 1 - Sheet1 (2)'!U959:W959)</f>
        <v>1158.0898065348817</v>
      </c>
      <c r="AC50">
        <f>STDEV('Plate 1 - Sheet1 (2)'!X959,'Plate 1 - Sheet1 (2)'!AE959:AF959)</f>
        <v>5991.6835975653212</v>
      </c>
    </row>
    <row r="51" spans="1:29" x14ac:dyDescent="0.15">
      <c r="A51" s="1">
        <f>'Plate 1 - Sheet1 (2)'!B960</f>
        <v>5.1504629629629629E-2</v>
      </c>
      <c r="B51">
        <v>12.489995996796797</v>
      </c>
      <c r="C51">
        <f>STDEV('Plate 1 - Sheet1 (2)'!O835:Q835)</f>
        <v>9.4516312525052175</v>
      </c>
      <c r="D51">
        <f>STDEV('Plate 1 - Sheet1 (2)'!R835:T835)</f>
        <v>91.571465715763949</v>
      </c>
      <c r="E51">
        <v>37.233497463081996</v>
      </c>
      <c r="F51">
        <f>STDEV('Plate 1 - Sheet1 (2)'!X835,'Plate 1 - Sheet1 (2)'!AE835:AF835)</f>
        <v>1384.9701561164891</v>
      </c>
      <c r="G51">
        <f>STDEV('Plate 1 - Sheet1 (2)'!AG835:AI835)</f>
        <v>82.977908706675265</v>
      </c>
      <c r="H51">
        <f>STDEV('Plate 1 - Sheet1 (2)'!AJ835:AL835)</f>
        <v>635.56772521371272</v>
      </c>
      <c r="I51">
        <v>19.553345834749951</v>
      </c>
      <c r="J51">
        <f>STDEV('Plate 1 - Sheet1 (2)'!AP835:AR835)</f>
        <v>20.132891827388669</v>
      </c>
      <c r="K51">
        <f>STDEV('Plate 1 - Sheet1 (2)'!AS835:AU835)</f>
        <v>219.01217622162812</v>
      </c>
      <c r="L51">
        <v>27.42869543622761</v>
      </c>
      <c r="M51">
        <f>STDEV('Plate 1 - Sheet1 (2)'!BE835:BG835)</f>
        <v>169.49631264425784</v>
      </c>
      <c r="N51">
        <f>STDEV('Plate 1 - Sheet1 (2)'!BH835:BI835,'Plate 1 - Sheet1 (2)'!BK835)</f>
        <v>541.72071525217984</v>
      </c>
      <c r="O51">
        <f>STDEV('Plate 1 - Sheet1 (2)'!BL835:BN835)</f>
        <v>1021.5003671071294</v>
      </c>
      <c r="P51">
        <v>13.892443989449804</v>
      </c>
      <c r="Q51">
        <f>STDEV('Plate 1 - Sheet1 (2)'!BR835:BT835)</f>
        <v>74.64806315862009</v>
      </c>
      <c r="R51">
        <f>STDEV('Plate 1 - Sheet1 (2)'!CA835:CC835)</f>
        <v>41.581245772583578</v>
      </c>
      <c r="S51">
        <v>299.20115864303239</v>
      </c>
      <c r="T51">
        <f>STDEV('Plate 1 - Sheet1 (2)'!CG835:CH835,'Plate 1 - Sheet1 (2)'!CJ835)</f>
        <v>149.67409038752609</v>
      </c>
      <c r="U51">
        <f>STDEV('Plate 1 - Sheet1 (2)'!CK835:CM835)</f>
        <v>476.29437676014328</v>
      </c>
      <c r="V51">
        <f>STDEV('Plate 1 - Sheet1 (2)'!CN835:CP835)</f>
        <v>794.12362597603988</v>
      </c>
      <c r="W51">
        <v>15.56705923844749</v>
      </c>
      <c r="X51">
        <f>STDEV('Plate 1 - Sheet1 (2)'!H960:J960)</f>
        <v>60.583276020146961</v>
      </c>
      <c r="Y51">
        <f>STDEV('Plate 1 - Sheet1 (2)'!K960,'Plate 1 - Sheet1 (2)'!M960:N960)</f>
        <v>39.576929306520654</v>
      </c>
      <c r="Z51">
        <v>140.58567968798721</v>
      </c>
      <c r="AA51">
        <f>STDEV('Plate 1 - Sheet1 (2)'!R960:T960)</f>
        <v>816.3406151846176</v>
      </c>
      <c r="AB51">
        <f>STDEV('Plate 1 - Sheet1 (2)'!U960:W960)</f>
        <v>1171.9884811720633</v>
      </c>
      <c r="AC51">
        <f>STDEV('Plate 1 - Sheet1 (2)'!X960,'Plate 1 - Sheet1 (2)'!AE960:AF960)</f>
        <v>5980.5707921568828</v>
      </c>
    </row>
    <row r="52" spans="1:29" x14ac:dyDescent="0.15">
      <c r="A52" s="1">
        <f>'Plate 1 - Sheet1 (2)'!B961</f>
        <v>5.2546296296296292E-2</v>
      </c>
      <c r="B52">
        <v>14.46835627614047</v>
      </c>
      <c r="C52">
        <f>STDEV('Plate 1 - Sheet1 (2)'!O836:Q836)</f>
        <v>12.897028081435401</v>
      </c>
      <c r="D52">
        <f>STDEV('Plate 1 - Sheet1 (2)'!R836:T836)</f>
        <v>107.17742299570372</v>
      </c>
      <c r="E52">
        <v>48.387326164330808</v>
      </c>
      <c r="F52">
        <f>STDEV('Plate 1 - Sheet1 (2)'!X836,'Plate 1 - Sheet1 (2)'!AE836:AF836)</f>
        <v>1407.746544422444</v>
      </c>
      <c r="G52">
        <f>STDEV('Plate 1 - Sheet1 (2)'!AG836:AI836)</f>
        <v>48.124837662063861</v>
      </c>
      <c r="H52">
        <f>STDEV('Plate 1 - Sheet1 (2)'!AJ836:AL836)</f>
        <v>579.36200542780966</v>
      </c>
      <c r="I52">
        <v>18.475208614068023</v>
      </c>
      <c r="J52">
        <f>STDEV('Plate 1 - Sheet1 (2)'!AP836:AR836)</f>
        <v>23.430749027719962</v>
      </c>
      <c r="K52">
        <f>STDEV('Plate 1 - Sheet1 (2)'!AS836:AU836)</f>
        <v>224.51948690481188</v>
      </c>
      <c r="L52">
        <v>17.7857620959388</v>
      </c>
      <c r="M52">
        <f>STDEV('Plate 1 - Sheet1 (2)'!BE836:BG836)</f>
        <v>125.49634788842795</v>
      </c>
      <c r="N52">
        <f>STDEV('Plate 1 - Sheet1 (2)'!BH836:BI836,'Plate 1 - Sheet1 (2)'!BK836)</f>
        <v>495.94488941144795</v>
      </c>
      <c r="O52">
        <f>STDEV('Plate 1 - Sheet1 (2)'!BL836:BN836)</f>
        <v>1043.5019565546263</v>
      </c>
      <c r="P52">
        <v>21.73323108360405</v>
      </c>
      <c r="Q52">
        <f>STDEV('Plate 1 - Sheet1 (2)'!BR836:BT836)</f>
        <v>71.1430483837552</v>
      </c>
      <c r="R52">
        <f>STDEV('Plate 1 - Sheet1 (2)'!CA836:CC836)</f>
        <v>37.541088600802901</v>
      </c>
      <c r="S52">
        <v>323.04540444546342</v>
      </c>
      <c r="T52">
        <f>STDEV('Plate 1 - Sheet1 (2)'!CG836:CH836,'Plate 1 - Sheet1 (2)'!CJ836)</f>
        <v>142.0950386185246</v>
      </c>
      <c r="U52">
        <f>STDEV('Plate 1 - Sheet1 (2)'!CK836:CM836)</f>
        <v>517.37252858393367</v>
      </c>
      <c r="V52">
        <f>STDEV('Plate 1 - Sheet1 (2)'!CN836:CP836)</f>
        <v>785.3362337241291</v>
      </c>
      <c r="W52">
        <v>19.39931270260195</v>
      </c>
      <c r="X52">
        <f>STDEV('Plate 1 - Sheet1 (2)'!H961:J961)</f>
        <v>58.346665143205179</v>
      </c>
      <c r="Y52">
        <f>STDEV('Plate 1 - Sheet1 (2)'!K961,'Plate 1 - Sheet1 (2)'!M961:N961)</f>
        <v>27.153882472555068</v>
      </c>
      <c r="Z52">
        <v>132.42859711306065</v>
      </c>
      <c r="AA52">
        <f>STDEV('Plate 1 - Sheet1 (2)'!R961:T961)</f>
        <v>773.04225843956021</v>
      </c>
      <c r="AB52">
        <f>STDEV('Plate 1 - Sheet1 (2)'!U961:W961)</f>
        <v>1108.7520011255899</v>
      </c>
      <c r="AC52">
        <f>STDEV('Plate 1 - Sheet1 (2)'!X961,'Plate 1 - Sheet1 (2)'!AE961:AF961)</f>
        <v>5884.0549226985731</v>
      </c>
    </row>
    <row r="53" spans="1:29" x14ac:dyDescent="0.15">
      <c r="A53" s="1">
        <f>'Plate 1 - Sheet1 (2)'!B962</f>
        <v>5.3587962962962969E-2</v>
      </c>
      <c r="B53">
        <v>8.0829037686547611</v>
      </c>
      <c r="C53">
        <f>STDEV('Plate 1 - Sheet1 (2)'!O837:Q837)</f>
        <v>3.5118845842842465</v>
      </c>
      <c r="D53">
        <f>STDEV('Plate 1 - Sheet1 (2)'!R837:T837)</f>
        <v>88.831300789755403</v>
      </c>
      <c r="E53">
        <v>23.180451534284948</v>
      </c>
      <c r="F53">
        <f>STDEV('Plate 1 - Sheet1 (2)'!X837,'Plate 1 - Sheet1 (2)'!AE837:AF837)</f>
        <v>1413.9131279301894</v>
      </c>
      <c r="G53">
        <f>STDEV('Plate 1 - Sheet1 (2)'!AG837:AI837)</f>
        <v>33.85754470326124</v>
      </c>
      <c r="H53">
        <f>STDEV('Plate 1 - Sheet1 (2)'!AJ837:AL837)</f>
        <v>600.84301887708853</v>
      </c>
      <c r="I53">
        <v>22.605309110914629</v>
      </c>
      <c r="J53">
        <f>STDEV('Plate 1 - Sheet1 (2)'!AP837:AR837)</f>
        <v>26.229754097208001</v>
      </c>
      <c r="K53">
        <f>STDEV('Plate 1 - Sheet1 (2)'!AS837:AU837)</f>
        <v>221.86106763768512</v>
      </c>
      <c r="L53">
        <v>7.810249675906654</v>
      </c>
      <c r="M53">
        <f>STDEV('Plate 1 - Sheet1 (2)'!BE837:BG837)</f>
        <v>118.39481970649449</v>
      </c>
      <c r="N53">
        <f>STDEV('Plate 1 - Sheet1 (2)'!BH837:BI837,'Plate 1 - Sheet1 (2)'!BK837)</f>
        <v>496.70950598245383</v>
      </c>
      <c r="O53">
        <f>STDEV('Plate 1 - Sheet1 (2)'!BL837:BN837)</f>
        <v>1023.4236659370351</v>
      </c>
      <c r="P53">
        <v>24.269322199023193</v>
      </c>
      <c r="Q53">
        <f>STDEV('Plate 1 - Sheet1 (2)'!BR837:BT837)</f>
        <v>64.166450216085153</v>
      </c>
      <c r="R53">
        <f>STDEV('Plate 1 - Sheet1 (2)'!CA837:CC837)</f>
        <v>25.632011235952593</v>
      </c>
      <c r="S53">
        <v>272.89741662390281</v>
      </c>
      <c r="T53">
        <f>STDEV('Plate 1 - Sheet1 (2)'!CG837:CH837,'Plate 1 - Sheet1 (2)'!CJ837)</f>
        <v>151.99013125857877</v>
      </c>
      <c r="U53">
        <f>STDEV('Plate 1 - Sheet1 (2)'!CK837:CM837)</f>
        <v>528.37581322388326</v>
      </c>
      <c r="V53">
        <f>STDEV('Plate 1 - Sheet1 (2)'!CN837:CP837)</f>
        <v>785.55776363040297</v>
      </c>
      <c r="W53">
        <v>23.245071162148186</v>
      </c>
      <c r="X53">
        <f>STDEV('Plate 1 - Sheet1 (2)'!H962:J962)</f>
        <v>67.574650079251711</v>
      </c>
      <c r="Y53">
        <f>STDEV('Plate 1 - Sheet1 (2)'!K962,'Plate 1 - Sheet1 (2)'!M962:N962)</f>
        <v>15.30795000427338</v>
      </c>
      <c r="Z53">
        <v>143.49332156352551</v>
      </c>
      <c r="AA53">
        <f>STDEV('Plate 1 - Sheet1 (2)'!R962:T962)</f>
        <v>782.26423498287056</v>
      </c>
      <c r="AB53">
        <f>STDEV('Plate 1 - Sheet1 (2)'!U962:W962)</f>
        <v>1116.6988552574653</v>
      </c>
      <c r="AC53">
        <f>STDEV('Plate 1 - Sheet1 (2)'!X962,'Plate 1 - Sheet1 (2)'!AE962:AF962)</f>
        <v>5820.8530589023903</v>
      </c>
    </row>
    <row r="54" spans="1:29" x14ac:dyDescent="0.15">
      <c r="A54" s="1">
        <f>'Plate 1 - Sheet1 (2)'!B963</f>
        <v>5.4629629629629632E-2</v>
      </c>
      <c r="B54">
        <v>1.7320508075688772</v>
      </c>
      <c r="C54">
        <f>STDEV('Plate 1 - Sheet1 (2)'!O838:Q838)</f>
        <v>3.5118845842842461</v>
      </c>
      <c r="D54">
        <f>STDEV('Plate 1 - Sheet1 (2)'!R838:T838)</f>
        <v>84.156600058066346</v>
      </c>
      <c r="E54">
        <v>24.419937209856485</v>
      </c>
      <c r="F54">
        <f>STDEV('Plate 1 - Sheet1 (2)'!X838,'Plate 1 - Sheet1 (2)'!AE838:AF838)</f>
        <v>1442.4863950831564</v>
      </c>
      <c r="G54">
        <f>STDEV('Plate 1 - Sheet1 (2)'!AG838:AI838)</f>
        <v>55.895736271502258</v>
      </c>
      <c r="H54">
        <f>STDEV('Plate 1 - Sheet1 (2)'!AJ838:AL838)</f>
        <v>624.40611784318708</v>
      </c>
      <c r="I54">
        <v>25.632011235952593</v>
      </c>
      <c r="J54">
        <f>STDEV('Plate 1 - Sheet1 (2)'!AP838:AR838)</f>
        <v>32.593455375785695</v>
      </c>
      <c r="K54">
        <f>STDEV('Plate 1 - Sheet1 (2)'!AS838:AU838)</f>
        <v>218.6938499363894</v>
      </c>
      <c r="L54">
        <v>26.102362600602522</v>
      </c>
      <c r="M54">
        <f>STDEV('Plate 1 - Sheet1 (2)'!BE838:BG838)</f>
        <v>129.0387538687506</v>
      </c>
      <c r="N54">
        <f>STDEV('Plate 1 - Sheet1 (2)'!BH838:BI838,'Plate 1 - Sheet1 (2)'!BK838)</f>
        <v>512.52024350263468</v>
      </c>
      <c r="O54">
        <f>STDEV('Plate 1 - Sheet1 (2)'!BL838:BN838)</f>
        <v>973.02072605537717</v>
      </c>
      <c r="P54">
        <v>14.933184523068078</v>
      </c>
      <c r="Q54">
        <f>STDEV('Plate 1 - Sheet1 (2)'!BR838:BT838)</f>
        <v>74.466994926163991</v>
      </c>
      <c r="R54">
        <f>STDEV('Plate 1 - Sheet1 (2)'!CA838:CC838)</f>
        <v>35</v>
      </c>
      <c r="S54">
        <v>274.50743766487096</v>
      </c>
      <c r="T54">
        <f>STDEV('Plate 1 - Sheet1 (2)'!CG838:CH838,'Plate 1 - Sheet1 (2)'!CJ838)</f>
        <v>176.53422708736494</v>
      </c>
      <c r="U54">
        <f>STDEV('Plate 1 - Sheet1 (2)'!CK838:CM838)</f>
        <v>474.24993410647937</v>
      </c>
      <c r="V54">
        <f>STDEV('Plate 1 - Sheet1 (2)'!CN838:CP838)</f>
        <v>731.35422334187695</v>
      </c>
      <c r="W54">
        <v>20.108041509140897</v>
      </c>
      <c r="X54">
        <f>STDEV('Plate 1 - Sheet1 (2)'!H963:J963)</f>
        <v>51.733290377989043</v>
      </c>
      <c r="Y54">
        <f>STDEV('Plate 1 - Sheet1 (2)'!K963,'Plate 1 - Sheet1 (2)'!M963:N963)</f>
        <v>28.988503468329188</v>
      </c>
      <c r="Z54">
        <v>142.20056258679148</v>
      </c>
      <c r="AA54">
        <f>STDEV('Plate 1 - Sheet1 (2)'!R963:T963)</f>
        <v>755.62512751584416</v>
      </c>
      <c r="AB54">
        <f>STDEV('Plate 1 - Sheet1 (2)'!U963:W963)</f>
        <v>1107.6630053104298</v>
      </c>
      <c r="AC54">
        <f>STDEV('Plate 1 - Sheet1 (2)'!X963,'Plate 1 - Sheet1 (2)'!AE963:AF963)</f>
        <v>5667.2222766831119</v>
      </c>
    </row>
    <row r="55" spans="1:29" x14ac:dyDescent="0.15">
      <c r="A55" s="1">
        <f>'Plate 1 - Sheet1 (2)'!B964</f>
        <v>5.5671296296296302E-2</v>
      </c>
      <c r="B55">
        <v>10.408329997330663</v>
      </c>
      <c r="C55">
        <f>STDEV('Plate 1 - Sheet1 (2)'!O839:Q839)</f>
        <v>10.115993936995677</v>
      </c>
      <c r="D55">
        <f>STDEV('Plate 1 - Sheet1 (2)'!R839:T839)</f>
        <v>78.436811085952073</v>
      </c>
      <c r="E55">
        <v>30.005555041247501</v>
      </c>
      <c r="F55">
        <f>STDEV('Plate 1 - Sheet1 (2)'!X839,'Plate 1 - Sheet1 (2)'!AE839:AF839)</f>
        <v>1432.1421018879375</v>
      </c>
      <c r="G55">
        <f>STDEV('Plate 1 - Sheet1 (2)'!AG839:AI839)</f>
        <v>26</v>
      </c>
      <c r="H55">
        <f>STDEV('Plate 1 - Sheet1 (2)'!AJ839:AL839)</f>
        <v>563.68342178921671</v>
      </c>
      <c r="I55">
        <v>15.01110699893027</v>
      </c>
      <c r="J55">
        <f>STDEV('Plate 1 - Sheet1 (2)'!AP839:AR839)</f>
        <v>32.046840717924134</v>
      </c>
      <c r="K55">
        <f>STDEV('Plate 1 - Sheet1 (2)'!AS839:AU839)</f>
        <v>224.37097257295449</v>
      </c>
      <c r="L55">
        <v>15.620499351813308</v>
      </c>
      <c r="M55">
        <f>STDEV('Plate 1 - Sheet1 (2)'!BE839:BG839)</f>
        <v>141.4814475470194</v>
      </c>
      <c r="N55">
        <f>STDEV('Plate 1 - Sheet1 (2)'!BH839:BI839,'Plate 1 - Sheet1 (2)'!BK839)</f>
        <v>503.8164348252248</v>
      </c>
      <c r="O55">
        <f>STDEV('Plate 1 - Sheet1 (2)'!BL839:BN839)</f>
        <v>938.37750044069855</v>
      </c>
      <c r="P55">
        <v>18.717193521821944</v>
      </c>
      <c r="Q55">
        <f>STDEV('Plate 1 - Sheet1 (2)'!BR839:BT839)</f>
        <v>66.108496680330987</v>
      </c>
      <c r="R55">
        <f>STDEV('Plate 1 - Sheet1 (2)'!CA839:CC839)</f>
        <v>29.737742572921256</v>
      </c>
      <c r="S55">
        <v>266.12277868182014</v>
      </c>
      <c r="T55">
        <f>STDEV('Plate 1 - Sheet1 (2)'!CG839:CH839,'Plate 1 - Sheet1 (2)'!CJ839)</f>
        <v>109.50038051684264</v>
      </c>
      <c r="U55">
        <f>STDEV('Plate 1 - Sheet1 (2)'!CK839:CM839)</f>
        <v>473.07927454074758</v>
      </c>
      <c r="V55">
        <f>STDEV('Plate 1 - Sheet1 (2)'!CN839:CP839)</f>
        <v>684.67583570621218</v>
      </c>
      <c r="W55">
        <v>8.5049005481153834</v>
      </c>
      <c r="X55">
        <f>STDEV('Plate 1 - Sheet1 (2)'!H964:J964)</f>
        <v>52.538874496255943</v>
      </c>
      <c r="Y55">
        <f>STDEV('Plate 1 - Sheet1 (2)'!K964,'Plate 1 - Sheet1 (2)'!M964:N964)</f>
        <v>37.986839826445156</v>
      </c>
      <c r="Z55">
        <v>156.84493403783665</v>
      </c>
      <c r="AA55">
        <f>STDEV('Plate 1 - Sheet1 (2)'!R964:T964)</f>
        <v>724.23568907734432</v>
      </c>
      <c r="AB55">
        <f>STDEV('Plate 1 - Sheet1 (2)'!U964:W964)</f>
        <v>1077.7710022696535</v>
      </c>
      <c r="AC55">
        <f>STDEV('Plate 1 - Sheet1 (2)'!X964,'Plate 1 - Sheet1 (2)'!AE964:AF964)</f>
        <v>5518.800503732673</v>
      </c>
    </row>
    <row r="56" spans="1:29" x14ac:dyDescent="0.15">
      <c r="A56" s="1">
        <f>'Plate 1 - Sheet1 (2)'!B965</f>
        <v>5.6712962962962965E-2</v>
      </c>
      <c r="B56">
        <v>7.0945988845975876</v>
      </c>
      <c r="C56">
        <f>STDEV('Plate 1 - Sheet1 (2)'!O840:Q840)</f>
        <v>5.2915026221291814</v>
      </c>
      <c r="D56">
        <f>STDEV('Plate 1 - Sheet1 (2)'!R840:T840)</f>
        <v>98.503807033027911</v>
      </c>
      <c r="E56">
        <v>35.851545759330008</v>
      </c>
      <c r="F56">
        <f>STDEV('Plate 1 - Sheet1 (2)'!X840,'Plate 1 - Sheet1 (2)'!AE840:AF840)</f>
        <v>1420.8866949901389</v>
      </c>
      <c r="G56">
        <f>STDEV('Plate 1 - Sheet1 (2)'!AG840:AI840)</f>
        <v>81.50460109711598</v>
      </c>
      <c r="H56">
        <f>STDEV('Plate 1 - Sheet1 (2)'!AJ840:AL840)</f>
        <v>664.38869145503475</v>
      </c>
      <c r="I56">
        <v>31.176914536239792</v>
      </c>
      <c r="J56">
        <f>STDEV('Plate 1 - Sheet1 (2)'!AP840:AR840)</f>
        <v>26.90724809414742</v>
      </c>
      <c r="K56">
        <f>STDEV('Plate 1 - Sheet1 (2)'!AS840:AU840)</f>
        <v>214.13157948638377</v>
      </c>
      <c r="L56">
        <v>30.072135496724094</v>
      </c>
      <c r="M56">
        <f>STDEV('Plate 1 - Sheet1 (2)'!BE840:BG840)</f>
        <v>132.77424449041311</v>
      </c>
      <c r="N56">
        <f>STDEV('Plate 1 - Sheet1 (2)'!BH840:BI840,'Plate 1 - Sheet1 (2)'!BK840)</f>
        <v>558.21232519535079</v>
      </c>
      <c r="O56">
        <f>STDEV('Plate 1 - Sheet1 (2)'!BL840:BN840)</f>
        <v>942.74864094306702</v>
      </c>
      <c r="P56">
        <v>7.0945988845975876</v>
      </c>
      <c r="Q56">
        <f>STDEV('Plate 1 - Sheet1 (2)'!BR840:BT840)</f>
        <v>75.507174052094769</v>
      </c>
      <c r="R56">
        <f>STDEV('Plate 1 - Sheet1 (2)'!CA840:CC840)</f>
        <v>38.118237105091836</v>
      </c>
      <c r="S56">
        <v>264.79111264038494</v>
      </c>
      <c r="T56">
        <f>STDEV('Plate 1 - Sheet1 (2)'!CG840:CH840,'Plate 1 - Sheet1 (2)'!CJ840)</f>
        <v>108.81329575623253</v>
      </c>
      <c r="U56">
        <f>STDEV('Plate 1 - Sheet1 (2)'!CK840:CM840)</f>
        <v>452.63561503708479</v>
      </c>
      <c r="V56">
        <f>STDEV('Plate 1 - Sheet1 (2)'!CN840:CP840)</f>
        <v>733.44688514802033</v>
      </c>
      <c r="W56">
        <v>15.394804318340652</v>
      </c>
      <c r="X56">
        <f>STDEV('Plate 1 - Sheet1 (2)'!H965:J965)</f>
        <v>45.785732857881975</v>
      </c>
      <c r="Y56">
        <f>STDEV('Plate 1 - Sheet1 (2)'!K965,'Plate 1 - Sheet1 (2)'!M965:N965)</f>
        <v>34.385074281340927</v>
      </c>
      <c r="Z56">
        <v>128.94313992350789</v>
      </c>
      <c r="AA56">
        <f>STDEV('Plate 1 - Sheet1 (2)'!R965:T965)</f>
        <v>709.79034463236803</v>
      </c>
      <c r="AB56">
        <f>STDEV('Plate 1 - Sheet1 (2)'!U965:W965)</f>
        <v>1135.2472564747002</v>
      </c>
      <c r="AC56">
        <f>STDEV('Plate 1 - Sheet1 (2)'!X965,'Plate 1 - Sheet1 (2)'!AE965:AF965)</f>
        <v>5413.0234004051108</v>
      </c>
    </row>
    <row r="57" spans="1:29" x14ac:dyDescent="0.15">
      <c r="A57" s="1">
        <f>'Plate 1 - Sheet1 (2)'!B966</f>
        <v>5.7754629629629628E-2</v>
      </c>
      <c r="B57">
        <v>9.6436507609929549</v>
      </c>
      <c r="C57">
        <f>STDEV('Plate 1 - Sheet1 (2)'!O841:Q841)</f>
        <v>2</v>
      </c>
      <c r="D57">
        <f>STDEV('Plate 1 - Sheet1 (2)'!R841:T841)</f>
        <v>82.809017222361319</v>
      </c>
      <c r="E57">
        <v>21.079215671683169</v>
      </c>
      <c r="F57">
        <f>STDEV('Plate 1 - Sheet1 (2)'!X841,'Plate 1 - Sheet1 (2)'!AE841:AF841)</f>
        <v>1392.0234672351369</v>
      </c>
      <c r="G57">
        <f>STDEV('Plate 1 - Sheet1 (2)'!AG841:AI841)</f>
        <v>18.903262505010435</v>
      </c>
      <c r="H57">
        <f>STDEV('Plate 1 - Sheet1 (2)'!AJ841:AL841)</f>
        <v>606.63360715784063</v>
      </c>
      <c r="I57">
        <v>13.74772708486752</v>
      </c>
      <c r="J57">
        <f>STDEV('Plate 1 - Sheet1 (2)'!AP841:AR841)</f>
        <v>23.544284515213736</v>
      </c>
      <c r="K57">
        <f>STDEV('Plate 1 - Sheet1 (2)'!AS841:AU841)</f>
        <v>221.74384621299751</v>
      </c>
      <c r="L57">
        <v>27.712812921102035</v>
      </c>
      <c r="M57">
        <f>STDEV('Plate 1 - Sheet1 (2)'!BE841:BG841)</f>
        <v>114.98840521258364</v>
      </c>
      <c r="N57">
        <f>STDEV('Plate 1 - Sheet1 (2)'!BH841:BI841,'Plate 1 - Sheet1 (2)'!BK841)</f>
        <v>560.85321906300351</v>
      </c>
      <c r="O57">
        <f>STDEV('Plate 1 - Sheet1 (2)'!BL841:BN841)</f>
        <v>936.263317662291</v>
      </c>
      <c r="P57">
        <v>19.078784028338912</v>
      </c>
      <c r="Q57">
        <f>STDEV('Plate 1 - Sheet1 (2)'!BR841:BT841)</f>
        <v>71.150076130200546</v>
      </c>
      <c r="R57">
        <f>STDEV('Plate 1 - Sheet1 (2)'!CA841:CC841)</f>
        <v>18.556220879622373</v>
      </c>
      <c r="S57">
        <v>255.26718029024613</v>
      </c>
      <c r="T57">
        <f>STDEV('Plate 1 - Sheet1 (2)'!CG841:CH841,'Plate 1 - Sheet1 (2)'!CJ841)</f>
        <v>94.870086609707144</v>
      </c>
      <c r="U57">
        <f>STDEV('Plate 1 - Sheet1 (2)'!CK841:CM841)</f>
        <v>471.63439229979826</v>
      </c>
      <c r="V57">
        <f>STDEV('Plate 1 - Sheet1 (2)'!CN841:CP841)</f>
        <v>701.56776816878732</v>
      </c>
      <c r="W57">
        <v>19.078784028338912</v>
      </c>
      <c r="X57">
        <f>STDEV('Plate 1 - Sheet1 (2)'!H966:J966)</f>
        <v>43.500957843860554</v>
      </c>
      <c r="Y57">
        <f>STDEV('Plate 1 - Sheet1 (2)'!K966,'Plate 1 - Sheet1 (2)'!M966:N966)</f>
        <v>27.135462651912412</v>
      </c>
      <c r="Z57">
        <v>142.33879770931512</v>
      </c>
      <c r="AA57">
        <f>STDEV('Plate 1 - Sheet1 (2)'!R966:T966)</f>
        <v>701.41024609948192</v>
      </c>
      <c r="AB57">
        <f>STDEV('Plate 1 - Sheet1 (2)'!U966:W966)</f>
        <v>1148.5734630401314</v>
      </c>
      <c r="AC57">
        <f>STDEV('Plate 1 - Sheet1 (2)'!X966,'Plate 1 - Sheet1 (2)'!AE966:AF966)</f>
        <v>5383.8031477138275</v>
      </c>
    </row>
    <row r="58" spans="1:29" x14ac:dyDescent="0.15">
      <c r="A58" s="1">
        <f>'Plate 1 - Sheet1 (2)'!B967</f>
        <v>5.8796296296296298E-2</v>
      </c>
      <c r="B58">
        <v>12</v>
      </c>
      <c r="C58">
        <f>STDEV('Plate 1 - Sheet1 (2)'!O842:Q842)</f>
        <v>6.0277137733417083</v>
      </c>
      <c r="D58">
        <f>STDEV('Plate 1 - Sheet1 (2)'!R842:T842)</f>
        <v>75.791380336640742</v>
      </c>
      <c r="E58">
        <v>34.530180036213729</v>
      </c>
      <c r="F58">
        <f>STDEV('Plate 1 - Sheet1 (2)'!X842,'Plate 1 - Sheet1 (2)'!AE842:AF842)</f>
        <v>1369.4167858374353</v>
      </c>
      <c r="G58">
        <f>STDEV('Plate 1 - Sheet1 (2)'!AG842:AI842)</f>
        <v>14.742229591663987</v>
      </c>
      <c r="H58">
        <f>STDEV('Plate 1 - Sheet1 (2)'!AJ842:AL842)</f>
        <v>517.50652169803618</v>
      </c>
      <c r="I58">
        <v>10.583005244258363</v>
      </c>
      <c r="J58">
        <f>STDEV('Plate 1 - Sheet1 (2)'!AP842:AR842)</f>
        <v>21.779194965226178</v>
      </c>
      <c r="K58">
        <f>STDEV('Plate 1 - Sheet1 (2)'!AS842:AU842)</f>
        <v>206.11647192788837</v>
      </c>
      <c r="L58">
        <v>9</v>
      </c>
      <c r="M58">
        <f>STDEV('Plate 1 - Sheet1 (2)'!BE842:BG842)</f>
        <v>149.23918162913296</v>
      </c>
      <c r="N58">
        <f>STDEV('Plate 1 - Sheet1 (2)'!BH842:BI842,'Plate 1 - Sheet1 (2)'!BK842)</f>
        <v>557.01914988026522</v>
      </c>
      <c r="O58">
        <f>STDEV('Plate 1 - Sheet1 (2)'!BL842:BN842)</f>
        <v>888.8965069118002</v>
      </c>
      <c r="P58">
        <v>10.535653752852738</v>
      </c>
      <c r="Q58">
        <f>STDEV('Plate 1 - Sheet1 (2)'!BR842:BT842)</f>
        <v>59.01129835322498</v>
      </c>
      <c r="R58">
        <f>STDEV('Plate 1 - Sheet1 (2)'!CA842:CC842)</f>
        <v>29.715315916207253</v>
      </c>
      <c r="S58">
        <v>237.48894711122873</v>
      </c>
      <c r="T58">
        <f>STDEV('Plate 1 - Sheet1 (2)'!CG842:CH842,'Plate 1 - Sheet1 (2)'!CJ842)</f>
        <v>100.01166598619049</v>
      </c>
      <c r="U58">
        <f>STDEV('Plate 1 - Sheet1 (2)'!CK842:CM842)</f>
        <v>453.93722032897898</v>
      </c>
      <c r="V58">
        <f>STDEV('Plate 1 - Sheet1 (2)'!CN842:CP842)</f>
        <v>646.45185435575945</v>
      </c>
      <c r="W58">
        <v>20.663978319771825</v>
      </c>
      <c r="X58">
        <f>STDEV('Plate 1 - Sheet1 (2)'!H967:J967)</f>
        <v>67.66830868286867</v>
      </c>
      <c r="Y58">
        <f>STDEV('Plate 1 - Sheet1 (2)'!K967,'Plate 1 - Sheet1 (2)'!M967:N967)</f>
        <v>33.85754470326124</v>
      </c>
      <c r="Z58">
        <v>145.51632210855249</v>
      </c>
      <c r="AA58">
        <f>STDEV('Plate 1 - Sheet1 (2)'!R967:T967)</f>
        <v>691.76754284465801</v>
      </c>
      <c r="AB58">
        <f>STDEV('Plate 1 - Sheet1 (2)'!U967:W967)</f>
        <v>1074.8492917614078</v>
      </c>
      <c r="AC58">
        <f>STDEV('Plate 1 - Sheet1 (2)'!X967,'Plate 1 - Sheet1 (2)'!AE967:AF967)</f>
        <v>5169.2922468490124</v>
      </c>
    </row>
    <row r="59" spans="1:29" x14ac:dyDescent="0.15">
      <c r="A59" s="1">
        <f>'Plate 1 - Sheet1 (2)'!B968</f>
        <v>5.9837962962962961E-2</v>
      </c>
      <c r="B59">
        <v>8.717797887081348</v>
      </c>
      <c r="C59">
        <f>STDEV('Plate 1 - Sheet1 (2)'!O843:Q843)</f>
        <v>4.0414518843273806</v>
      </c>
      <c r="D59">
        <f>STDEV('Plate 1 - Sheet1 (2)'!R843:T843)</f>
        <v>69.514986393822554</v>
      </c>
      <c r="E59">
        <v>19.655363983740756</v>
      </c>
      <c r="F59">
        <f>STDEV('Plate 1 - Sheet1 (2)'!X843,'Plate 1 - Sheet1 (2)'!AE843:AF843)</f>
        <v>1377.8977949519087</v>
      </c>
      <c r="G59">
        <f>STDEV('Plate 1 - Sheet1 (2)'!AG843:AI843)</f>
        <v>25.696951829610711</v>
      </c>
      <c r="H59">
        <f>STDEV('Plate 1 - Sheet1 (2)'!AJ843:AL843)</f>
        <v>560.35732647421798</v>
      </c>
      <c r="I59">
        <v>20.305992547357377</v>
      </c>
      <c r="J59">
        <f>STDEV('Plate 1 - Sheet1 (2)'!AP843:AR843)</f>
        <v>35</v>
      </c>
      <c r="K59">
        <f>STDEV('Plate 1 - Sheet1 (2)'!AS843:AU843)</f>
        <v>224.79397975331432</v>
      </c>
      <c r="L59">
        <v>30.501366089625122</v>
      </c>
      <c r="M59">
        <f>STDEV('Plate 1 - Sheet1 (2)'!BE843:BG843)</f>
        <v>111.44654922128964</v>
      </c>
      <c r="N59">
        <f>STDEV('Plate 1 - Sheet1 (2)'!BH843:BI843,'Plate 1 - Sheet1 (2)'!BK843)</f>
        <v>509.13292304989795</v>
      </c>
      <c r="O59">
        <f>STDEV('Plate 1 - Sheet1 (2)'!BL843:BN843)</f>
        <v>906.37244000465944</v>
      </c>
      <c r="P59">
        <v>22.516660498395403</v>
      </c>
      <c r="Q59">
        <f>STDEV('Plate 1 - Sheet1 (2)'!BR843:BT843)</f>
        <v>66.613311982916258</v>
      </c>
      <c r="R59">
        <f>STDEV('Plate 1 - Sheet1 (2)'!CA843:CC843)</f>
        <v>34.486712417006835</v>
      </c>
      <c r="S59">
        <v>226.65024450314041</v>
      </c>
      <c r="T59">
        <f>STDEV('Plate 1 - Sheet1 (2)'!CG843:CH843,'Plate 1 - Sheet1 (2)'!CJ843)</f>
        <v>124.13433583555089</v>
      </c>
      <c r="U59">
        <f>STDEV('Plate 1 - Sheet1 (2)'!CK843:CM843)</f>
        <v>461.99711398809984</v>
      </c>
      <c r="V59">
        <f>STDEV('Plate 1 - Sheet1 (2)'!CN843:CP843)</f>
        <v>573.56807210071702</v>
      </c>
      <c r="W59">
        <v>14.798648586948742</v>
      </c>
      <c r="X59">
        <f>STDEV('Plate 1 - Sheet1 (2)'!H968:J968)</f>
        <v>50.836338708972178</v>
      </c>
      <c r="Y59">
        <f>STDEV('Plate 1 - Sheet1 (2)'!K968,'Plate 1 - Sheet1 (2)'!M968:N968)</f>
        <v>33.306655991458129</v>
      </c>
      <c r="Z59">
        <v>149.34635359905286</v>
      </c>
      <c r="AA59">
        <f>STDEV('Plate 1 - Sheet1 (2)'!R968:T968)</f>
        <v>648.72207711263832</v>
      </c>
      <c r="AB59">
        <f>STDEV('Plate 1 - Sheet1 (2)'!U968:W968)</f>
        <v>1101.6065540836257</v>
      </c>
      <c r="AC59">
        <f>STDEV('Plate 1 - Sheet1 (2)'!X968,'Plate 1 - Sheet1 (2)'!AE968:AF968)</f>
        <v>5142.2750801566417</v>
      </c>
    </row>
    <row r="60" spans="1:29" x14ac:dyDescent="0.15">
      <c r="A60" s="1">
        <f>'Plate 1 - Sheet1 (2)'!B969</f>
        <v>6.0879629629629638E-2</v>
      </c>
      <c r="B60">
        <v>3.0550504633038935</v>
      </c>
      <c r="C60">
        <f>STDEV('Plate 1 - Sheet1 (2)'!O844:Q844)</f>
        <v>12.489995996796797</v>
      </c>
      <c r="D60">
        <f>STDEV('Plate 1 - Sheet1 (2)'!R844:T844)</f>
        <v>74.906608520210014</v>
      </c>
      <c r="E60">
        <v>42.158431343366338</v>
      </c>
      <c r="F60">
        <f>STDEV('Plate 1 - Sheet1 (2)'!X844,'Plate 1 - Sheet1 (2)'!AE844:AF844)</f>
        <v>1354.5932968976333</v>
      </c>
      <c r="G60">
        <f>STDEV('Plate 1 - Sheet1 (2)'!AG844:AI844)</f>
        <v>8.8881944173155887</v>
      </c>
      <c r="H60">
        <f>STDEV('Plate 1 - Sheet1 (2)'!AJ844:AL844)</f>
        <v>511.32214242425812</v>
      </c>
      <c r="I60">
        <v>24.979991993593593</v>
      </c>
      <c r="J60">
        <f>STDEV('Plate 1 - Sheet1 (2)'!AP844:AR844)</f>
        <v>21</v>
      </c>
      <c r="K60">
        <f>STDEV('Plate 1 - Sheet1 (2)'!AS844:AU844)</f>
        <v>200.04332863990612</v>
      </c>
      <c r="L60">
        <v>16.093476939431081</v>
      </c>
      <c r="M60">
        <f>STDEV('Plate 1 - Sheet1 (2)'!BE844:BG844)</f>
        <v>127.21242077721813</v>
      </c>
      <c r="N60">
        <f>STDEV('Plate 1 - Sheet1 (2)'!BH844:BI844,'Plate 1 - Sheet1 (2)'!BK844)</f>
        <v>506.82771563257404</v>
      </c>
      <c r="O60">
        <f>STDEV('Plate 1 - Sheet1 (2)'!BL844:BN844)</f>
        <v>824.709847966746</v>
      </c>
      <c r="P60">
        <v>33.181320046074113</v>
      </c>
      <c r="Q60">
        <f>STDEV('Plate 1 - Sheet1 (2)'!BR844:BT844)</f>
        <v>69.159236548706929</v>
      </c>
      <c r="R60">
        <f>STDEV('Plate 1 - Sheet1 (2)'!CA844:CC844)</f>
        <v>54.537448907455634</v>
      </c>
      <c r="S60">
        <v>209.919825965375</v>
      </c>
      <c r="T60">
        <f>STDEV('Plate 1 - Sheet1 (2)'!CG844:CH844,'Plate 1 - Sheet1 (2)'!CJ844)</f>
        <v>106.05658866850281</v>
      </c>
      <c r="U60">
        <f>STDEV('Plate 1 - Sheet1 (2)'!CK844:CM844)</f>
        <v>399.46255560857429</v>
      </c>
      <c r="V60">
        <f>STDEV('Plate 1 - Sheet1 (2)'!CN844:CP844)</f>
        <v>654.95139768789977</v>
      </c>
      <c r="W60">
        <v>19.03505538035898</v>
      </c>
      <c r="X60">
        <f>STDEV('Plate 1 - Sheet1 (2)'!H969:J969)</f>
        <v>45.357836515130806</v>
      </c>
      <c r="Y60">
        <f>STDEV('Plate 1 - Sheet1 (2)'!K969,'Plate 1 - Sheet1 (2)'!M969:N969)</f>
        <v>22.722969289539019</v>
      </c>
      <c r="Z60">
        <v>154.40962836990877</v>
      </c>
      <c r="AA60">
        <f>STDEV('Plate 1 - Sheet1 (2)'!R969:T969)</f>
        <v>646.05753097795855</v>
      </c>
      <c r="AB60">
        <f>STDEV('Plate 1 - Sheet1 (2)'!U969:W969)</f>
        <v>1029.8363947734611</v>
      </c>
      <c r="AC60">
        <f>STDEV('Plate 1 - Sheet1 (2)'!X969,'Plate 1 - Sheet1 (2)'!AE969:AF969)</f>
        <v>5023.9148413695584</v>
      </c>
    </row>
    <row r="61" spans="1:29" x14ac:dyDescent="0.15">
      <c r="A61" s="1">
        <f>'Plate 1 - Sheet1 (2)'!B970</f>
        <v>6.1921296296296301E-2</v>
      </c>
      <c r="B61">
        <v>4.0414518843273806</v>
      </c>
      <c r="C61">
        <f>STDEV('Plate 1 - Sheet1 (2)'!O845:Q845)</f>
        <v>6.5574385243020004</v>
      </c>
      <c r="D61">
        <f>STDEV('Plate 1 - Sheet1 (2)'!R845:T845)</f>
        <v>72.231110564169882</v>
      </c>
      <c r="E61">
        <v>18.77054430040145</v>
      </c>
      <c r="F61">
        <f>STDEV('Plate 1 - Sheet1 (2)'!X845,'Plate 1 - Sheet1 (2)'!AE845:AF845)</f>
        <v>1342.2392980885832</v>
      </c>
      <c r="G61">
        <f>STDEV('Plate 1 - Sheet1 (2)'!AG845:AI845)</f>
        <v>41.40450861118066</v>
      </c>
      <c r="H61">
        <f>STDEV('Plate 1 - Sheet1 (2)'!AJ845:AL845)</f>
        <v>553.97141923869447</v>
      </c>
      <c r="I61">
        <v>19.857828011475306</v>
      </c>
      <c r="J61">
        <f>STDEV('Plate 1 - Sheet1 (2)'!AP845:AR845)</f>
        <v>21.221058723196006</v>
      </c>
      <c r="K61">
        <f>STDEV('Plate 1 - Sheet1 (2)'!AS845:AU845)</f>
        <v>214.04283060484295</v>
      </c>
      <c r="L61">
        <v>16.19670748434179</v>
      </c>
      <c r="M61">
        <f>STDEV('Plate 1 - Sheet1 (2)'!BE845:BG845)</f>
        <v>120.10412149464314</v>
      </c>
      <c r="N61">
        <f>STDEV('Plate 1 - Sheet1 (2)'!BH845:BI845,'Plate 1 - Sheet1 (2)'!BK845)</f>
        <v>530.49787935485665</v>
      </c>
      <c r="O61">
        <f>STDEV('Plate 1 - Sheet1 (2)'!BL845:BN845)</f>
        <v>783.52813180723342</v>
      </c>
      <c r="P61">
        <v>18.929694486000912</v>
      </c>
      <c r="Q61">
        <f>STDEV('Plate 1 - Sheet1 (2)'!BR845:BT845)</f>
        <v>57.882064003742414</v>
      </c>
      <c r="R61">
        <f>STDEV('Plate 1 - Sheet1 (2)'!CA845:CC845)</f>
        <v>41.016256939576209</v>
      </c>
      <c r="S61">
        <v>224.5024127561513</v>
      </c>
      <c r="T61">
        <f>STDEV('Plate 1 - Sheet1 (2)'!CG845:CH845,'Plate 1 - Sheet1 (2)'!CJ845)</f>
        <v>84.78797084492588</v>
      </c>
      <c r="U61">
        <f>STDEV('Plate 1 - Sheet1 (2)'!CK845:CM845)</f>
        <v>436.17580553411409</v>
      </c>
      <c r="V61">
        <f>STDEV('Plate 1 - Sheet1 (2)'!CN845:CP845)</f>
        <v>652.81875994285997</v>
      </c>
      <c r="W61">
        <v>23.895606290697042</v>
      </c>
      <c r="X61">
        <f>STDEV('Plate 1 - Sheet1 (2)'!H970:J970)</f>
        <v>58.025856305616031</v>
      </c>
      <c r="Y61">
        <f>STDEV('Plate 1 - Sheet1 (2)'!K970,'Plate 1 - Sheet1 (2)'!M970:N970)</f>
        <v>46.357307945997036</v>
      </c>
      <c r="Z61">
        <v>151.14341974870536</v>
      </c>
      <c r="AA61">
        <f>STDEV('Plate 1 - Sheet1 (2)'!R970:T970)</f>
        <v>632.32296600181758</v>
      </c>
      <c r="AB61">
        <f>STDEV('Plate 1 - Sheet1 (2)'!U970:W970)</f>
        <v>1010.052638892317</v>
      </c>
      <c r="AC61">
        <f>STDEV('Plate 1 - Sheet1 (2)'!X970,'Plate 1 - Sheet1 (2)'!AE970:AF970)</f>
        <v>4985.4359889582374</v>
      </c>
    </row>
    <row r="62" spans="1:29" x14ac:dyDescent="0.15">
      <c r="A62" s="1">
        <f>'Plate 1 - Sheet1 (2)'!B971</f>
        <v>6.2962962962962957E-2</v>
      </c>
      <c r="B62">
        <v>5.1316014394468841</v>
      </c>
      <c r="C62">
        <f>STDEV('Plate 1 - Sheet1 (2)'!O846:Q846)</f>
        <v>12.124355652982141</v>
      </c>
      <c r="D62">
        <f>STDEV('Plate 1 - Sheet1 (2)'!R846:T846)</f>
        <v>71.584448962978911</v>
      </c>
      <c r="E62">
        <v>22.278539748675929</v>
      </c>
      <c r="F62">
        <f>STDEV('Plate 1 - Sheet1 (2)'!X846,'Plate 1 - Sheet1 (2)'!AE846:AF846)</f>
        <v>1344.6977355524921</v>
      </c>
      <c r="G62">
        <f>STDEV('Plate 1 - Sheet1 (2)'!AG846:AI846)</f>
        <v>38.43175770115127</v>
      </c>
      <c r="H62">
        <f>STDEV('Plate 1 - Sheet1 (2)'!AJ846:AL846)</f>
        <v>593.33885765218508</v>
      </c>
      <c r="I62">
        <v>24.433583445741231</v>
      </c>
      <c r="J62">
        <f>STDEV('Plate 1 - Sheet1 (2)'!AP846:AR846)</f>
        <v>37.434387043643888</v>
      </c>
      <c r="K62">
        <f>STDEV('Plate 1 - Sheet1 (2)'!AS846:AU846)</f>
        <v>219.31484217900075</v>
      </c>
      <c r="L62">
        <v>28.930952282978865</v>
      </c>
      <c r="M62">
        <f>STDEV('Plate 1 - Sheet1 (2)'!BE846:BG846)</f>
        <v>110.38719732529371</v>
      </c>
      <c r="N62">
        <f>STDEV('Plate 1 - Sheet1 (2)'!BH846:BI846,'Plate 1 - Sheet1 (2)'!BK846)</f>
        <v>520.05224096559118</v>
      </c>
      <c r="O62">
        <f>STDEV('Plate 1 - Sheet1 (2)'!BL846:BN846)</f>
        <v>739.15785413762148</v>
      </c>
      <c r="P62">
        <v>24.637369989509839</v>
      </c>
      <c r="Q62">
        <f>STDEV('Plate 1 - Sheet1 (2)'!BR846:BT846)</f>
        <v>52.080066564217574</v>
      </c>
      <c r="R62">
        <f>STDEV('Plate 1 - Sheet1 (2)'!CA846:CC846)</f>
        <v>36.473734842120749</v>
      </c>
      <c r="S62">
        <v>198.48005777239518</v>
      </c>
      <c r="T62">
        <f>STDEV('Plate 1 - Sheet1 (2)'!CG846:CH846,'Plate 1 - Sheet1 (2)'!CJ846)</f>
        <v>121.80311982868091</v>
      </c>
      <c r="U62">
        <f>STDEV('Plate 1 - Sheet1 (2)'!CK846:CM846)</f>
        <v>400.84452513828018</v>
      </c>
      <c r="V62">
        <f>STDEV('Plate 1 - Sheet1 (2)'!CN846:CP846)</f>
        <v>602.69505832828372</v>
      </c>
      <c r="W62">
        <v>37.004504230341048</v>
      </c>
      <c r="X62">
        <f>STDEV('Plate 1 - Sheet1 (2)'!H971:J971)</f>
        <v>46.936126810805341</v>
      </c>
      <c r="Y62">
        <f>STDEV('Plate 1 - Sheet1 (2)'!K971,'Plate 1 - Sheet1 (2)'!M971:N971)</f>
        <v>16.50252505931542</v>
      </c>
      <c r="Z62">
        <v>164.0010162570139</v>
      </c>
      <c r="AA62">
        <f>STDEV('Plate 1 - Sheet1 (2)'!R971:T971)</f>
        <v>640.00937493133642</v>
      </c>
      <c r="AB62">
        <f>STDEV('Plate 1 - Sheet1 (2)'!U971:W971)</f>
        <v>1008.5719276944671</v>
      </c>
      <c r="AC62">
        <f>STDEV('Plate 1 - Sheet1 (2)'!X971,'Plate 1 - Sheet1 (2)'!AE971:AF971)</f>
        <v>4705.2627273440658</v>
      </c>
    </row>
    <row r="63" spans="1:29" x14ac:dyDescent="0.15">
      <c r="A63" s="1">
        <f>'Plate 1 - Sheet1 (2)'!B972</f>
        <v>6.400462962962962E-2</v>
      </c>
      <c r="B63">
        <v>9.8149545762236379</v>
      </c>
      <c r="C63">
        <f>STDEV('Plate 1 - Sheet1 (2)'!O847:Q847)</f>
        <v>6.5064070986477116</v>
      </c>
      <c r="D63">
        <f>STDEV('Plate 1 - Sheet1 (2)'!R847:T847)</f>
        <v>82.718397792349279</v>
      </c>
      <c r="E63">
        <v>30.138568866708539</v>
      </c>
      <c r="F63">
        <f>STDEV('Plate 1 - Sheet1 (2)'!X847,'Plate 1 - Sheet1 (2)'!AE847:AF847)</f>
        <v>1292.927040993935</v>
      </c>
      <c r="G63">
        <f>STDEV('Plate 1 - Sheet1 (2)'!AG847:AI847)</f>
        <v>52.538874496255943</v>
      </c>
      <c r="H63">
        <f>STDEV('Plate 1 - Sheet1 (2)'!AJ847:AL847)</f>
        <v>517.40506375566133</v>
      </c>
      <c r="I63">
        <v>18.502252115170556</v>
      </c>
      <c r="J63">
        <f>STDEV('Plate 1 - Sheet1 (2)'!AP847:AR847)</f>
        <v>25.006665778014735</v>
      </c>
      <c r="K63">
        <f>STDEV('Plate 1 - Sheet1 (2)'!AS847:AU847)</f>
        <v>210.23082552280482</v>
      </c>
      <c r="L63">
        <v>37.220066272554291</v>
      </c>
      <c r="M63">
        <f>STDEV('Plate 1 - Sheet1 (2)'!BE847:BG847)</f>
        <v>83.188540877535132</v>
      </c>
      <c r="N63">
        <f>STDEV('Plate 1 - Sheet1 (2)'!BH847:BI847,'Plate 1 - Sheet1 (2)'!BK847)</f>
        <v>507.02103835376823</v>
      </c>
      <c r="O63">
        <f>STDEV('Plate 1 - Sheet1 (2)'!BL847:BN847)</f>
        <v>758.20467773110806</v>
      </c>
      <c r="P63">
        <v>23.388031127053001</v>
      </c>
      <c r="Q63">
        <f>STDEV('Plate 1 - Sheet1 (2)'!BR847:BT847)</f>
        <v>61.17461347105786</v>
      </c>
      <c r="R63">
        <f>STDEV('Plate 1 - Sheet1 (2)'!CA847:CC847)</f>
        <v>21.283796653792763</v>
      </c>
      <c r="S63">
        <v>187.90511790085264</v>
      </c>
      <c r="T63">
        <f>STDEV('Plate 1 - Sheet1 (2)'!CG847:CH847,'Plate 1 - Sheet1 (2)'!CJ847)</f>
        <v>148.50701442468412</v>
      </c>
      <c r="U63">
        <f>STDEV('Plate 1 - Sheet1 (2)'!CK847:CM847)</f>
        <v>405.6652971765435</v>
      </c>
      <c r="V63">
        <f>STDEV('Plate 1 - Sheet1 (2)'!CN847:CP847)</f>
        <v>578.36090232080289</v>
      </c>
      <c r="W63">
        <v>18.036999011291577</v>
      </c>
      <c r="X63">
        <f>STDEV('Plate 1 - Sheet1 (2)'!H972:J972)</f>
        <v>51.471675058553735</v>
      </c>
      <c r="Y63">
        <f>STDEV('Plate 1 - Sheet1 (2)'!K972,'Plate 1 - Sheet1 (2)'!M972:N972)</f>
        <v>29.866369046136157</v>
      </c>
      <c r="Z63">
        <v>152.13919065557477</v>
      </c>
      <c r="AA63">
        <f>STDEV('Plate 1 - Sheet1 (2)'!R972:T972)</f>
        <v>574.56969406098449</v>
      </c>
      <c r="AB63">
        <f>STDEV('Plate 1 - Sheet1 (2)'!U972:W972)</f>
        <v>991.90170884014515</v>
      </c>
      <c r="AC63">
        <f>STDEV('Plate 1 - Sheet1 (2)'!X972,'Plate 1 - Sheet1 (2)'!AE972:AF972)</f>
        <v>4658.5132105998491</v>
      </c>
    </row>
    <row r="64" spans="1:29" x14ac:dyDescent="0.15">
      <c r="A64" s="1">
        <f>'Plate 1 - Sheet1 (2)'!B973</f>
        <v>6.5046296296296297E-2</v>
      </c>
      <c r="B64">
        <v>3.0550504633038935</v>
      </c>
      <c r="C64">
        <f>STDEV('Plate 1 - Sheet1 (2)'!O848:Q848)</f>
        <v>16.522711641858304</v>
      </c>
      <c r="D64">
        <f>STDEV('Plate 1 - Sheet1 (2)'!R848:T848)</f>
        <v>57.830211250983112</v>
      </c>
      <c r="E64">
        <v>27.838821814150108</v>
      </c>
      <c r="F64">
        <f>STDEV('Plate 1 - Sheet1 (2)'!X848,'Plate 1 - Sheet1 (2)'!AE848:AF848)</f>
        <v>1267.8233315411103</v>
      </c>
      <c r="G64">
        <f>STDEV('Plate 1 - Sheet1 (2)'!AG848:AI848)</f>
        <v>67.089492470878028</v>
      </c>
      <c r="H64">
        <f>STDEV('Plate 1 - Sheet1 (2)'!AJ848:AL848)</f>
        <v>511.8293986606605</v>
      </c>
      <c r="I64">
        <v>17.009801096230763</v>
      </c>
      <c r="J64">
        <f>STDEV('Plate 1 - Sheet1 (2)'!AP848:AR848)</f>
        <v>16.772994167212165</v>
      </c>
      <c r="K64">
        <f>STDEV('Plate 1 - Sheet1 (2)'!AS848:AU848)</f>
        <v>183.44572312630646</v>
      </c>
      <c r="L64">
        <v>35.076107727815717</v>
      </c>
      <c r="M64">
        <f>STDEV('Plate 1 - Sheet1 (2)'!BE848:BG848)</f>
        <v>70.159342452258869</v>
      </c>
      <c r="N64">
        <f>STDEV('Plate 1 - Sheet1 (2)'!BH848:BI848,'Plate 1 - Sheet1 (2)'!BK848)</f>
        <v>484.7556085286688</v>
      </c>
      <c r="O64">
        <f>STDEV('Plate 1 - Sheet1 (2)'!BL848:BN848)</f>
        <v>740.46899552468324</v>
      </c>
      <c r="P64">
        <v>14.798648586948742</v>
      </c>
      <c r="Q64">
        <f>STDEV('Plate 1 - Sheet1 (2)'!BR848:BT848)</f>
        <v>56.712726378947202</v>
      </c>
      <c r="R64">
        <f>STDEV('Plate 1 - Sheet1 (2)'!CA848:CC848)</f>
        <v>14.571661996262929</v>
      </c>
      <c r="S64">
        <v>184.38094623179839</v>
      </c>
      <c r="T64">
        <f>STDEV('Plate 1 - Sheet1 (2)'!CG848:CH848,'Plate 1 - Sheet1 (2)'!CJ848)</f>
        <v>113.00147491662811</v>
      </c>
      <c r="U64">
        <f>STDEV('Plate 1 - Sheet1 (2)'!CK848:CM848)</f>
        <v>381.61891986640285</v>
      </c>
      <c r="V64">
        <f>STDEV('Plate 1 - Sheet1 (2)'!CN848:CP848)</f>
        <v>568.57834405940343</v>
      </c>
      <c r="W64">
        <v>25.632011235952593</v>
      </c>
      <c r="X64">
        <f>STDEV('Plate 1 - Sheet1 (2)'!H973:J973)</f>
        <v>41.581245772583578</v>
      </c>
      <c r="Y64">
        <f>STDEV('Plate 1 - Sheet1 (2)'!K973,'Plate 1 - Sheet1 (2)'!M973:N973)</f>
        <v>35.949038002891449</v>
      </c>
      <c r="Z64">
        <v>155.05805364443344</v>
      </c>
      <c r="AA64">
        <f>STDEV('Plate 1 - Sheet1 (2)'!R973:T973)</f>
        <v>570.10554578370261</v>
      </c>
      <c r="AB64">
        <f>STDEV('Plate 1 - Sheet1 (2)'!U973:W973)</f>
        <v>907.06192364872936</v>
      </c>
      <c r="AC64">
        <f>STDEV('Plate 1 - Sheet1 (2)'!X973,'Plate 1 - Sheet1 (2)'!AE973:AF973)</f>
        <v>4483.2054380766449</v>
      </c>
    </row>
    <row r="65" spans="1:29" x14ac:dyDescent="0.15">
      <c r="A65" s="1">
        <f>'Plate 1 - Sheet1 (2)'!B974</f>
        <v>6.6087962962962959E-2</v>
      </c>
      <c r="B65">
        <v>0.57735026918962584</v>
      </c>
      <c r="C65">
        <f>STDEV('Plate 1 - Sheet1 (2)'!O849:Q849)</f>
        <v>9.1651513899116797</v>
      </c>
      <c r="D65">
        <f>STDEV('Plate 1 - Sheet1 (2)'!R849:T849)</f>
        <v>60.04442799572108</v>
      </c>
      <c r="E65">
        <v>32.140317359976393</v>
      </c>
      <c r="F65">
        <f>STDEV('Plate 1 - Sheet1 (2)'!X849,'Plate 1 - Sheet1 (2)'!AE849:AF849)</f>
        <v>1264.9059253557159</v>
      </c>
      <c r="G65">
        <f>STDEV('Plate 1 - Sheet1 (2)'!AG849:AI849)</f>
        <v>50.47771785649585</v>
      </c>
      <c r="H65">
        <f>STDEV('Plate 1 - Sheet1 (2)'!AJ849:AL849)</f>
        <v>542.38485721241636</v>
      </c>
      <c r="I65">
        <v>23.586719427112648</v>
      </c>
      <c r="J65">
        <f>STDEV('Plate 1 - Sheet1 (2)'!AP849:AR849)</f>
        <v>31</v>
      </c>
      <c r="K65">
        <f>STDEV('Plate 1 - Sheet1 (2)'!AS849:AU849)</f>
        <v>173.85722111357205</v>
      </c>
      <c r="L65">
        <v>6.8068592855540455</v>
      </c>
      <c r="M65">
        <f>STDEV('Plate 1 - Sheet1 (2)'!BE849:BG849)</f>
        <v>92.666067144343614</v>
      </c>
      <c r="N65">
        <f>STDEV('Plate 1 - Sheet1 (2)'!BH849:BI849,'Plate 1 - Sheet1 (2)'!BK849)</f>
        <v>487.29080981825763</v>
      </c>
      <c r="O65">
        <f>STDEV('Plate 1 - Sheet1 (2)'!BL849:BN849)</f>
        <v>704.232206022985</v>
      </c>
      <c r="P65">
        <v>22.030282189144408</v>
      </c>
      <c r="Q65">
        <f>STDEV('Plate 1 - Sheet1 (2)'!BR849:BT849)</f>
        <v>37.018013633004855</v>
      </c>
      <c r="R65">
        <f>STDEV('Plate 1 - Sheet1 (2)'!CA849:CC849)</f>
        <v>21.385353243127252</v>
      </c>
      <c r="S65">
        <v>188.5108308117423</v>
      </c>
      <c r="T65">
        <f>STDEV('Plate 1 - Sheet1 (2)'!CG849:CH849,'Plate 1 - Sheet1 (2)'!CJ849)</f>
        <v>109.05503197927182</v>
      </c>
      <c r="U65">
        <f>STDEV('Plate 1 - Sheet1 (2)'!CK849:CM849)</f>
        <v>397.00671698767684</v>
      </c>
      <c r="V65">
        <f>STDEV('Plate 1 - Sheet1 (2)'!CN849:CP849)</f>
        <v>580.80317951379482</v>
      </c>
      <c r="W65">
        <v>19.519221295943137</v>
      </c>
      <c r="X65">
        <f>STDEV('Plate 1 - Sheet1 (2)'!H974:J974)</f>
        <v>38.695391629150535</v>
      </c>
      <c r="Y65">
        <f>STDEV('Plate 1 - Sheet1 (2)'!K974,'Plate 1 - Sheet1 (2)'!M974:N974)</f>
        <v>26.950572040929547</v>
      </c>
      <c r="Z65">
        <v>168.19928656210169</v>
      </c>
      <c r="AA65">
        <f>STDEV('Plate 1 - Sheet1 (2)'!R974:T974)</f>
        <v>529.63226236071887</v>
      </c>
      <c r="AB65">
        <f>STDEV('Plate 1 - Sheet1 (2)'!U974:W974)</f>
        <v>967.96194828791351</v>
      </c>
      <c r="AC65">
        <f>STDEV('Plate 1 - Sheet1 (2)'!X974,'Plate 1 - Sheet1 (2)'!AE974:AF974)</f>
        <v>4376.6645214516175</v>
      </c>
    </row>
    <row r="66" spans="1:29" x14ac:dyDescent="0.15">
      <c r="A66" s="1">
        <f>'Plate 1 - Sheet1 (2)'!B975</f>
        <v>6.7129629629629636E-2</v>
      </c>
      <c r="B66">
        <v>2.5166114784235836</v>
      </c>
      <c r="C66">
        <f>STDEV('Plate 1 - Sheet1 (2)'!O850:Q850)</f>
        <v>3.7859388972001824</v>
      </c>
      <c r="D66">
        <f>STDEV('Plate 1 - Sheet1 (2)'!R850:T850)</f>
        <v>44.060564378288817</v>
      </c>
      <c r="E66">
        <v>37.28717384481336</v>
      </c>
      <c r="F66">
        <f>STDEV('Plate 1 - Sheet1 (2)'!X850,'Plate 1 - Sheet1 (2)'!AE850:AF850)</f>
        <v>1212.6142557851331</v>
      </c>
      <c r="G66">
        <f>STDEV('Plate 1 - Sheet1 (2)'!AG850:AI850)</f>
        <v>43.139309220245984</v>
      </c>
      <c r="H66">
        <f>STDEV('Plate 1 - Sheet1 (2)'!AJ850:AL850)</f>
        <v>536.36026449890312</v>
      </c>
      <c r="I66">
        <v>20.132891827388665</v>
      </c>
      <c r="J66">
        <f>STDEV('Plate 1 - Sheet1 (2)'!AP850:AR850)</f>
        <v>21</v>
      </c>
      <c r="K66">
        <f>STDEV('Plate 1 - Sheet1 (2)'!AS850:AU850)</f>
        <v>175.52587653486734</v>
      </c>
      <c r="L66">
        <v>42.158431343366338</v>
      </c>
      <c r="M66">
        <f>STDEV('Plate 1 - Sheet1 (2)'!BE850:BG850)</f>
        <v>79.018985060553646</v>
      </c>
      <c r="N66">
        <f>STDEV('Plate 1 - Sheet1 (2)'!BH850:BI850,'Plate 1 - Sheet1 (2)'!BK850)</f>
        <v>462.13021253033583</v>
      </c>
      <c r="O66">
        <f>STDEV('Plate 1 - Sheet1 (2)'!BL850:BN850)</f>
        <v>682.33886986843527</v>
      </c>
      <c r="P66">
        <v>18.520259177452136</v>
      </c>
      <c r="Q66">
        <f>STDEV('Plate 1 - Sheet1 (2)'!BR850:BT850)</f>
        <v>47.173438854225296</v>
      </c>
      <c r="R66">
        <f>STDEV('Plate 1 - Sheet1 (2)'!CA850:CC850)</f>
        <v>24.785748593361735</v>
      </c>
      <c r="S66">
        <v>148.66180859028094</v>
      </c>
      <c r="T66">
        <f>STDEV('Plate 1 - Sheet1 (2)'!CG850:CH850,'Plate 1 - Sheet1 (2)'!CJ850)</f>
        <v>119.91802755771684</v>
      </c>
      <c r="U66">
        <f>STDEV('Plate 1 - Sheet1 (2)'!CK850:CM850)</f>
        <v>362.39389251660043</v>
      </c>
      <c r="V66">
        <f>STDEV('Plate 1 - Sheet1 (2)'!CN850:CP850)</f>
        <v>624.8978583203284</v>
      </c>
      <c r="W66">
        <v>18.520259177452136</v>
      </c>
      <c r="X66">
        <f>STDEV('Plate 1 - Sheet1 (2)'!H975:J975)</f>
        <v>36.013886210738214</v>
      </c>
      <c r="Y66">
        <f>STDEV('Plate 1 - Sheet1 (2)'!K975,'Plate 1 - Sheet1 (2)'!M975:N975)</f>
        <v>24.583192089989726</v>
      </c>
      <c r="Z66">
        <v>162.88953311984167</v>
      </c>
      <c r="AA66">
        <f>STDEV('Plate 1 - Sheet1 (2)'!R975:T975)</f>
        <v>526.07255519874184</v>
      </c>
      <c r="AB66">
        <f>STDEV('Plate 1 - Sheet1 (2)'!U975:W975)</f>
        <v>888.77124915994739</v>
      </c>
      <c r="AC66">
        <f>STDEV('Plate 1 - Sheet1 (2)'!X975,'Plate 1 - Sheet1 (2)'!AE975:AF975)</f>
        <v>4309.1996163247431</v>
      </c>
    </row>
    <row r="67" spans="1:29" x14ac:dyDescent="0.15">
      <c r="A67" s="1">
        <f>'Plate 1 - Sheet1 (2)'!B976</f>
        <v>6.8171296296296299E-2</v>
      </c>
      <c r="B67">
        <v>16.772994167212168</v>
      </c>
      <c r="C67">
        <f>STDEV('Plate 1 - Sheet1 (2)'!O851:Q851)</f>
        <v>5.2915026221291814</v>
      </c>
      <c r="D67">
        <f>STDEV('Plate 1 - Sheet1 (2)'!R851:T851)</f>
        <v>52.678268764263692</v>
      </c>
      <c r="E67">
        <v>20.816659994661325</v>
      </c>
      <c r="F67">
        <f>STDEV('Plate 1 - Sheet1 (2)'!X851,'Plate 1 - Sheet1 (2)'!AE851:AF851)</f>
        <v>1193.3081468478015</v>
      </c>
      <c r="G67">
        <f>STDEV('Plate 1 - Sheet1 (2)'!AG851:AI851)</f>
        <v>41.198705481281003</v>
      </c>
      <c r="H67">
        <f>STDEV('Plate 1 - Sheet1 (2)'!AJ851:AL851)</f>
        <v>466.50330473999145</v>
      </c>
      <c r="I67">
        <v>17.097758137642881</v>
      </c>
      <c r="J67">
        <f>STDEV('Plate 1 - Sheet1 (2)'!AP851:AR851)</f>
        <v>28.37839553839035</v>
      </c>
      <c r="K67">
        <f>STDEV('Plate 1 - Sheet1 (2)'!AS851:AU851)</f>
        <v>189.69009814255853</v>
      </c>
      <c r="L67">
        <v>36.909799963334038</v>
      </c>
      <c r="M67">
        <f>STDEV('Plate 1 - Sheet1 (2)'!BE851:BG851)</f>
        <v>88.596463435812908</v>
      </c>
      <c r="N67">
        <f>STDEV('Plate 1 - Sheet1 (2)'!BH851:BI851,'Plate 1 - Sheet1 (2)'!BK851)</f>
        <v>451.72594936900992</v>
      </c>
      <c r="O67">
        <f>STDEV('Plate 1 - Sheet1 (2)'!BL851:BN851)</f>
        <v>598.90761669337064</v>
      </c>
      <c r="P67">
        <v>29.501412395567321</v>
      </c>
      <c r="Q67">
        <f>STDEV('Plate 1 - Sheet1 (2)'!BR851:BT851)</f>
        <v>58.346665143205342</v>
      </c>
      <c r="R67">
        <f>STDEV('Plate 1 - Sheet1 (2)'!CA851:CC851)</f>
        <v>22.722969289539016</v>
      </c>
      <c r="S67">
        <v>161.48168110758982</v>
      </c>
      <c r="T67">
        <f>STDEV('Plate 1 - Sheet1 (2)'!CG851:CH851,'Plate 1 - Sheet1 (2)'!CJ851)</f>
        <v>142.30366591670551</v>
      </c>
      <c r="U67">
        <f>STDEV('Plate 1 - Sheet1 (2)'!CK851:CM851)</f>
        <v>348.95033075401051</v>
      </c>
      <c r="V67">
        <f>STDEV('Plate 1 - Sheet1 (2)'!CN851:CP851)</f>
        <v>587.17288765745991</v>
      </c>
      <c r="W67">
        <v>20.663978319771825</v>
      </c>
      <c r="X67">
        <f>STDEV('Plate 1 - Sheet1 (2)'!H976:J976)</f>
        <v>40.079088479322145</v>
      </c>
      <c r="Y67">
        <f>STDEV('Plate 1 - Sheet1 (2)'!K976,'Plate 1 - Sheet1 (2)'!M976:N976)</f>
        <v>41.860880704224712</v>
      </c>
      <c r="Z67">
        <v>160.34649980588912</v>
      </c>
      <c r="AA67">
        <f>STDEV('Plate 1 - Sheet1 (2)'!R976:T976)</f>
        <v>510.60389083254483</v>
      </c>
      <c r="AB67">
        <f>STDEV('Plate 1 - Sheet1 (2)'!U976:W976)</f>
        <v>891.26427057298781</v>
      </c>
      <c r="AC67">
        <f>STDEV('Plate 1 - Sheet1 (2)'!X976,'Plate 1 - Sheet1 (2)'!AE976:AF976)</f>
        <v>4151.2189776016394</v>
      </c>
    </row>
    <row r="68" spans="1:29" x14ac:dyDescent="0.15">
      <c r="A68" s="1">
        <f>'Plate 1 - Sheet1 (2)'!B977</f>
        <v>6.9212962962962962E-2</v>
      </c>
      <c r="B68">
        <v>15.588457268119896</v>
      </c>
      <c r="C68">
        <f>STDEV('Plate 1 - Sheet1 (2)'!O852:Q852)</f>
        <v>7.9372539331937721</v>
      </c>
      <c r="D68">
        <f>STDEV('Plate 1 - Sheet1 (2)'!R852:T852)</f>
        <v>54.990908339470082</v>
      </c>
      <c r="E68">
        <v>33.080709383768259</v>
      </c>
      <c r="F68">
        <f>STDEV('Plate 1 - Sheet1 (2)'!X852,'Plate 1 - Sheet1 (2)'!AE852:AF852)</f>
        <v>1191.3212553015808</v>
      </c>
      <c r="G68">
        <f>STDEV('Plate 1 - Sheet1 (2)'!AG852:AI852)</f>
        <v>55.003030219555477</v>
      </c>
      <c r="H68">
        <f>STDEV('Plate 1 - Sheet1 (2)'!AJ852:AL852)</f>
        <v>445.1842315266793</v>
      </c>
      <c r="I68">
        <v>18.330302779823359</v>
      </c>
      <c r="J68">
        <f>STDEV('Plate 1 - Sheet1 (2)'!AP852:AR852)</f>
        <v>15.821925715074423</v>
      </c>
      <c r="K68">
        <f>STDEV('Plate 1 - Sheet1 (2)'!AS852:AU852)</f>
        <v>171.60710940983768</v>
      </c>
      <c r="L68">
        <v>24.00694344004112</v>
      </c>
      <c r="M68">
        <f>STDEV('Plate 1 - Sheet1 (2)'!BE852:BG852)</f>
        <v>80.504658250314932</v>
      </c>
      <c r="N68">
        <f>STDEV('Plate 1 - Sheet1 (2)'!BH852:BI852,'Plate 1 - Sheet1 (2)'!BK852)</f>
        <v>398.55530774703442</v>
      </c>
      <c r="O68">
        <f>STDEV('Plate 1 - Sheet1 (2)'!BL852:BN852)</f>
        <v>647.51396381339407</v>
      </c>
      <c r="P68">
        <v>22.722969289539016</v>
      </c>
      <c r="Q68">
        <f>STDEV('Plate 1 - Sheet1 (2)'!BR852:BT852)</f>
        <v>49.742671151973063</v>
      </c>
      <c r="R68">
        <f>STDEV('Plate 1 - Sheet1 (2)'!CA852:CC852)</f>
        <v>16.522711641858304</v>
      </c>
      <c r="S68">
        <v>149.0715711775164</v>
      </c>
      <c r="T68">
        <f>STDEV('Plate 1 - Sheet1 (2)'!CG852:CH852,'Plate 1 - Sheet1 (2)'!CJ852)</f>
        <v>108.61552989022027</v>
      </c>
      <c r="U68">
        <f>STDEV('Plate 1 - Sheet1 (2)'!CK852:CM852)</f>
        <v>345.18449173352695</v>
      </c>
      <c r="V68">
        <f>STDEV('Plate 1 - Sheet1 (2)'!CN852:CP852)</f>
        <v>597.93227041195894</v>
      </c>
      <c r="W68">
        <v>18.502252115170556</v>
      </c>
      <c r="X68">
        <f>STDEV('Plate 1 - Sheet1 (2)'!H977:J977)</f>
        <v>32.924155266308659</v>
      </c>
      <c r="Y68">
        <f>STDEV('Plate 1 - Sheet1 (2)'!K977,'Plate 1 - Sheet1 (2)'!M977:N977)</f>
        <v>24.433583445741231</v>
      </c>
      <c r="Z68">
        <v>154.57145057653219</v>
      </c>
      <c r="AA68">
        <f>STDEV('Plate 1 - Sheet1 (2)'!R977:T977)</f>
        <v>491.39122227949224</v>
      </c>
      <c r="AB68">
        <f>STDEV('Plate 1 - Sheet1 (2)'!U977:W977)</f>
        <v>900.3871389574598</v>
      </c>
      <c r="AC68">
        <f>STDEV('Plate 1 - Sheet1 (2)'!X977,'Plate 1 - Sheet1 (2)'!AE977:AF977)</f>
        <v>3959.9276508542425</v>
      </c>
    </row>
    <row r="69" spans="1:29" x14ac:dyDescent="0.15">
      <c r="A69" s="1">
        <f>'Plate 1 - Sheet1 (2)'!B978</f>
        <v>7.0254629629629625E-2</v>
      </c>
      <c r="B69">
        <v>6.6583281184793925</v>
      </c>
      <c r="C69">
        <f>STDEV('Plate 1 - Sheet1 (2)'!O853:Q853)</f>
        <v>12.013880860626733</v>
      </c>
      <c r="D69">
        <f>STDEV('Plate 1 - Sheet1 (2)'!R853:T853)</f>
        <v>42.723919920032309</v>
      </c>
      <c r="E69">
        <v>23.811761799581316</v>
      </c>
      <c r="F69">
        <f>STDEV('Plate 1 - Sheet1 (2)'!X853,'Plate 1 - Sheet1 (2)'!AE853:AF853)</f>
        <v>1152.1216660289547</v>
      </c>
      <c r="G69">
        <f>STDEV('Plate 1 - Sheet1 (2)'!AG853:AI853)</f>
        <v>73.776690085690348</v>
      </c>
      <c r="H69">
        <f>STDEV('Plate 1 - Sheet1 (2)'!AJ853:AL853)</f>
        <v>553.39045889859722</v>
      </c>
      <c r="I69">
        <v>28.219378684395821</v>
      </c>
      <c r="J69">
        <f>STDEV('Plate 1 - Sheet1 (2)'!AP853:AR853)</f>
        <v>21.931712199461309</v>
      </c>
      <c r="K69">
        <f>STDEV('Plate 1 - Sheet1 (2)'!AS853:AU853)</f>
        <v>177.50023474162924</v>
      </c>
      <c r="L69">
        <v>44.970360609331713</v>
      </c>
      <c r="M69">
        <f>STDEV('Plate 1 - Sheet1 (2)'!BE853:BG853)</f>
        <v>89.86842233695512</v>
      </c>
      <c r="N69">
        <f>STDEV('Plate 1 - Sheet1 (2)'!BH853:BI853,'Plate 1 - Sheet1 (2)'!BK853)</f>
        <v>399.9304106133132</v>
      </c>
      <c r="O69">
        <f>STDEV('Plate 1 - Sheet1 (2)'!BL853:BN853)</f>
        <v>630.51592631220137</v>
      </c>
      <c r="P69">
        <v>13.892443989449804</v>
      </c>
      <c r="Q69">
        <f>STDEV('Plate 1 - Sheet1 (2)'!BR853:BT853)</f>
        <v>30.237945256470937</v>
      </c>
      <c r="R69">
        <f>STDEV('Plate 1 - Sheet1 (2)'!CA853:CC853)</f>
        <v>14.571661996262929</v>
      </c>
      <c r="S69">
        <v>125.21581369779138</v>
      </c>
      <c r="T69">
        <f>STDEV('Plate 1 - Sheet1 (2)'!CG853:CH853,'Plate 1 - Sheet1 (2)'!CJ853)</f>
        <v>111.01501399960877</v>
      </c>
      <c r="U69">
        <f>STDEV('Plate 1 - Sheet1 (2)'!CK853:CM853)</f>
        <v>347.78489520583457</v>
      </c>
      <c r="V69">
        <f>STDEV('Plate 1 - Sheet1 (2)'!CN853:CP853)</f>
        <v>472.07767722413365</v>
      </c>
      <c r="W69">
        <v>13.856406460551018</v>
      </c>
      <c r="X69">
        <f>STDEV('Plate 1 - Sheet1 (2)'!H978:J978)</f>
        <v>41.617304093369626</v>
      </c>
      <c r="Y69">
        <f>STDEV('Plate 1 - Sheet1 (2)'!K978,'Plate 1 - Sheet1 (2)'!M978:N978)</f>
        <v>45.170049073842428</v>
      </c>
      <c r="Z69">
        <v>129.88071450373224</v>
      </c>
      <c r="AA69">
        <f>STDEV('Plate 1 - Sheet1 (2)'!R978:T978)</f>
        <v>496.31945357803579</v>
      </c>
      <c r="AB69">
        <f>STDEV('Plate 1 - Sheet1 (2)'!U978:W978)</f>
        <v>876.56374554278705</v>
      </c>
      <c r="AC69">
        <f>STDEV('Plate 1 - Sheet1 (2)'!X978,'Plate 1 - Sheet1 (2)'!AE978:AF978)</f>
        <v>3769.862773806673</v>
      </c>
    </row>
    <row r="70" spans="1:29" x14ac:dyDescent="0.15">
      <c r="A70" s="1">
        <f>'Plate 1 - Sheet1 (2)'!B979</f>
        <v>7.1296296296296288E-2</v>
      </c>
      <c r="B70">
        <v>4.6188021535170067</v>
      </c>
      <c r="C70">
        <f>STDEV('Plate 1 - Sheet1 (2)'!O854:Q854)</f>
        <v>11.590225767142472</v>
      </c>
      <c r="D70">
        <f>STDEV('Plate 1 - Sheet1 (2)'!R854:T854)</f>
        <v>38.691084244306204</v>
      </c>
      <c r="E70">
        <v>29.194748386196672</v>
      </c>
      <c r="F70">
        <f>STDEV('Plate 1 - Sheet1 (2)'!X854,'Plate 1 - Sheet1 (2)'!AE854:AF854)</f>
        <v>1149.3811378302673</v>
      </c>
      <c r="G70">
        <f>STDEV('Plate 1 - Sheet1 (2)'!AG854:AI854)</f>
        <v>53.693575034635195</v>
      </c>
      <c r="H70">
        <f>STDEV('Plate 1 - Sheet1 (2)'!AJ854:AL854)</f>
        <v>395.63619652402889</v>
      </c>
      <c r="I70">
        <v>15.947831618540913</v>
      </c>
      <c r="J70">
        <f>STDEV('Plate 1 - Sheet1 (2)'!AP854:AR854)</f>
        <v>22.941955743426348</v>
      </c>
      <c r="K70">
        <f>STDEV('Plate 1 - Sheet1 (2)'!AS854:AU854)</f>
        <v>163.73250542678829</v>
      </c>
      <c r="L70">
        <v>23.57965224510319</v>
      </c>
      <c r="M70">
        <f>STDEV('Plate 1 - Sheet1 (2)'!BE854:BG854)</f>
        <v>67.485800975711427</v>
      </c>
      <c r="N70">
        <f>STDEV('Plate 1 - Sheet1 (2)'!BH854:BI854,'Plate 1 - Sheet1 (2)'!BK854)</f>
        <v>434.00268816371783</v>
      </c>
      <c r="O70">
        <f>STDEV('Plate 1 - Sheet1 (2)'!BL854:BN854)</f>
        <v>597.31259264587186</v>
      </c>
      <c r="P70">
        <v>24.501700621249402</v>
      </c>
      <c r="Q70">
        <f>STDEV('Plate 1 - Sheet1 (2)'!BR854:BT854)</f>
        <v>27.754879450888151</v>
      </c>
      <c r="R70">
        <f>STDEV('Plate 1 - Sheet1 (2)'!CA854:CC854)</f>
        <v>23.643180835073778</v>
      </c>
      <c r="S70">
        <v>108.29589096544707</v>
      </c>
      <c r="T70">
        <f>STDEV('Plate 1 - Sheet1 (2)'!CG854:CH854,'Plate 1 - Sheet1 (2)'!CJ854)</f>
        <v>106.51447475969327</v>
      </c>
      <c r="U70">
        <f>STDEV('Plate 1 - Sheet1 (2)'!CK854:CM854)</f>
        <v>359.76288487465371</v>
      </c>
      <c r="V70">
        <f>STDEV('Plate 1 - Sheet1 (2)'!CN854:CP854)</f>
        <v>506.33717356454616</v>
      </c>
      <c r="W70">
        <v>23.180451534284948</v>
      </c>
      <c r="X70">
        <f>STDEV('Plate 1 - Sheet1 (2)'!H979:J979)</f>
        <v>37.58102358017053</v>
      </c>
      <c r="Y70">
        <f>STDEV('Plate 1 - Sheet1 (2)'!K979,'Plate 1 - Sheet1 (2)'!M979:N979)</f>
        <v>36.715119501371639</v>
      </c>
      <c r="Z70">
        <v>135.93012911051031</v>
      </c>
      <c r="AA70">
        <f>STDEV('Plate 1 - Sheet1 (2)'!R979:T979)</f>
        <v>471.9713974384465</v>
      </c>
      <c r="AB70">
        <f>STDEV('Plate 1 - Sheet1 (2)'!U979:W979)</f>
        <v>842.46206640615776</v>
      </c>
      <c r="AC70">
        <f>STDEV('Plate 1 - Sheet1 (2)'!X979,'Plate 1 - Sheet1 (2)'!AE979:AF979)</f>
        <v>3577.1750492998444</v>
      </c>
    </row>
    <row r="71" spans="1:29" x14ac:dyDescent="0.15">
      <c r="A71" s="1">
        <f>'Plate 1 - Sheet1 (2)'!B980</f>
        <v>7.2337962962962965E-2</v>
      </c>
      <c r="B71">
        <v>8.0208062770106423</v>
      </c>
      <c r="C71">
        <f>STDEV('Plate 1 - Sheet1 (2)'!O855:Q855)</f>
        <v>4.0414518843273806</v>
      </c>
      <c r="D71">
        <f>STDEV('Plate 1 - Sheet1 (2)'!R855:T855)</f>
        <v>35.161532010612582</v>
      </c>
      <c r="E71">
        <v>36.363901514184825</v>
      </c>
      <c r="F71">
        <f>STDEV('Plate 1 - Sheet1 (2)'!X855,'Plate 1 - Sheet1 (2)'!AE855:AF855)</f>
        <v>1114.289459700665</v>
      </c>
      <c r="G71">
        <f>STDEV('Plate 1 - Sheet1 (2)'!AG855:AI855)</f>
        <v>23.065125189341593</v>
      </c>
      <c r="H71">
        <f>STDEV('Plate 1 - Sheet1 (2)'!AJ855:AL855)</f>
        <v>420.99920823361805</v>
      </c>
      <c r="I71">
        <v>28.290163190291665</v>
      </c>
      <c r="J71">
        <f>STDEV('Plate 1 - Sheet1 (2)'!AP855:AR855)</f>
        <v>24.337899115029078</v>
      </c>
      <c r="K71">
        <f>STDEV('Plate 1 - Sheet1 (2)'!AS855:AU855)</f>
        <v>173.26953954268262</v>
      </c>
      <c r="L71">
        <v>21.031722072463143</v>
      </c>
      <c r="M71">
        <f>STDEV('Plate 1 - Sheet1 (2)'!BE855:BG855)</f>
        <v>85.043126314437274</v>
      </c>
      <c r="N71">
        <f>STDEV('Plate 1 - Sheet1 (2)'!BH855:BI855,'Plate 1 - Sheet1 (2)'!BK855)</f>
        <v>442.03431239365722</v>
      </c>
      <c r="O71">
        <f>STDEV('Plate 1 - Sheet1 (2)'!BL855:BN855)</f>
        <v>524.44351459427924</v>
      </c>
      <c r="P71">
        <v>19.218047073866099</v>
      </c>
      <c r="Q71">
        <f>STDEV('Plate 1 - Sheet1 (2)'!BR855:BT855)</f>
        <v>30.566866593312003</v>
      </c>
      <c r="R71">
        <f>STDEV('Plate 1 - Sheet1 (2)'!CA855:CC855)</f>
        <v>10.692676621563628</v>
      </c>
      <c r="S71">
        <v>96.547052432134535</v>
      </c>
      <c r="T71">
        <f>STDEV('Plate 1 - Sheet1 (2)'!CG855:CH855,'Plate 1 - Sheet1 (2)'!CJ855)</f>
        <v>113.03686714224406</v>
      </c>
      <c r="U71">
        <f>STDEV('Plate 1 - Sheet1 (2)'!CK855:CM855)</f>
        <v>361.76004938817294</v>
      </c>
      <c r="V71">
        <f>STDEV('Plate 1 - Sheet1 (2)'!CN855:CP855)</f>
        <v>545.892846628347</v>
      </c>
      <c r="W71">
        <v>21.361959960016154</v>
      </c>
      <c r="X71">
        <f>STDEV('Plate 1 - Sheet1 (2)'!H980:J980)</f>
        <v>33.545988334424337</v>
      </c>
      <c r="Y71">
        <f>STDEV('Plate 1 - Sheet1 (2)'!K980,'Plate 1 - Sheet1 (2)'!M980:N980)</f>
        <v>25.865034312755125</v>
      </c>
      <c r="Z71">
        <v>138.26423977297964</v>
      </c>
      <c r="AA71">
        <f>STDEV('Plate 1 - Sheet1 (2)'!R980:T980)</f>
        <v>440.54852173171571</v>
      </c>
      <c r="AB71">
        <f>STDEV('Plate 1 - Sheet1 (2)'!U980:W980)</f>
        <v>819.4437137473202</v>
      </c>
      <c r="AC71">
        <f>STDEV('Plate 1 - Sheet1 (2)'!X980,'Plate 1 - Sheet1 (2)'!AE980:AF980)</f>
        <v>3440.1576029788725</v>
      </c>
    </row>
    <row r="72" spans="1:29" x14ac:dyDescent="0.15">
      <c r="A72" s="1">
        <f>'Plate 1 - Sheet1 (2)'!B981</f>
        <v>7.3379629629629628E-2</v>
      </c>
      <c r="B72">
        <v>1.5275252316519468</v>
      </c>
      <c r="C72">
        <f>STDEV('Plate 1 - Sheet1 (2)'!O856:Q856)</f>
        <v>14.730919862656235</v>
      </c>
      <c r="D72">
        <f>STDEV('Plate 1 - Sheet1 (2)'!R856:T856)</f>
        <v>27.227437142216182</v>
      </c>
      <c r="E72">
        <v>31.262330900515611</v>
      </c>
      <c r="F72">
        <f>STDEV('Plate 1 - Sheet1 (2)'!X856,'Plate 1 - Sheet1 (2)'!AE856:AF856)</f>
        <v>1080.7591467729219</v>
      </c>
      <c r="G72">
        <f>STDEV('Plate 1 - Sheet1 (2)'!AG856:AI856)</f>
        <v>78.589651566432934</v>
      </c>
      <c r="H72">
        <f>STDEV('Plate 1 - Sheet1 (2)'!AJ856:AL856)</f>
        <v>432.93686991677356</v>
      </c>
      <c r="I72">
        <v>20.033305601755625</v>
      </c>
      <c r="J72">
        <f>STDEV('Plate 1 - Sheet1 (2)'!AP856:AR856)</f>
        <v>23.71356854910988</v>
      </c>
      <c r="K72">
        <f>STDEV('Plate 1 - Sheet1 (2)'!AS856:AU856)</f>
        <v>168.39536810732056</v>
      </c>
      <c r="L72">
        <v>22.546248764114473</v>
      </c>
      <c r="M72">
        <f>STDEV('Plate 1 - Sheet1 (2)'!BE856:BG856)</f>
        <v>87.871117742596937</v>
      </c>
      <c r="N72">
        <f>STDEV('Plate 1 - Sheet1 (2)'!BH856:BI856,'Plate 1 - Sheet1 (2)'!BK856)</f>
        <v>437.70461881654086</v>
      </c>
      <c r="O72">
        <f>STDEV('Plate 1 - Sheet1 (2)'!BL856:BN856)</f>
        <v>533.47945914846002</v>
      </c>
      <c r="P72">
        <v>17.616280348965084</v>
      </c>
      <c r="Q72">
        <f>STDEV('Plate 1 - Sheet1 (2)'!BR856:BT856)</f>
        <v>36.041642581880197</v>
      </c>
      <c r="R72">
        <f>STDEV('Plate 1 - Sheet1 (2)'!CA856:CC856)</f>
        <v>6.1101009266077861</v>
      </c>
      <c r="S72">
        <v>97.123632551506233</v>
      </c>
      <c r="T72">
        <f>STDEV('Plate 1 - Sheet1 (2)'!CG856:CH856,'Plate 1 - Sheet1 (2)'!CJ856)</f>
        <v>93.616237907747603</v>
      </c>
      <c r="U72">
        <f>STDEV('Plate 1 - Sheet1 (2)'!CK856:CM856)</f>
        <v>339.81514582686469</v>
      </c>
      <c r="V72">
        <f>STDEV('Plate 1 - Sheet1 (2)'!CN856:CP856)</f>
        <v>525.23423346160519</v>
      </c>
      <c r="W72">
        <v>17.097758137642881</v>
      </c>
      <c r="X72">
        <f>STDEV('Plate 1 - Sheet1 (2)'!H981:J981)</f>
        <v>34.42867022313429</v>
      </c>
      <c r="Y72">
        <f>STDEV('Plate 1 - Sheet1 (2)'!K981,'Plate 1 - Sheet1 (2)'!M981:N981)</f>
        <v>29.955522584881294</v>
      </c>
      <c r="Z72">
        <v>128.50810609970617</v>
      </c>
      <c r="AA72">
        <f>STDEV('Plate 1 - Sheet1 (2)'!R981:T981)</f>
        <v>426.70481600281943</v>
      </c>
      <c r="AB72">
        <f>STDEV('Plate 1 - Sheet1 (2)'!U981:W981)</f>
        <v>803.87747822662629</v>
      </c>
      <c r="AC72">
        <f>STDEV('Plate 1 - Sheet1 (2)'!X981,'Plate 1 - Sheet1 (2)'!AE981:AF981)</f>
        <v>3332.2776494964137</v>
      </c>
    </row>
    <row r="73" spans="1:29" x14ac:dyDescent="0.15">
      <c r="A73" s="1">
        <f>'Plate 1 - Sheet1 (2)'!B982</f>
        <v>7.4421296296296291E-2</v>
      </c>
      <c r="B73">
        <v>8.0829037686547611</v>
      </c>
      <c r="C73">
        <f>STDEV('Plate 1 - Sheet1 (2)'!O857:Q857)</f>
        <v>12.662279942148386</v>
      </c>
      <c r="D73">
        <f>STDEV('Plate 1 - Sheet1 (2)'!R857:T857)</f>
        <v>35.795716689756794</v>
      </c>
      <c r="E73">
        <v>28.746014216467181</v>
      </c>
      <c r="F73">
        <f>STDEV('Plate 1 - Sheet1 (2)'!X857,'Plate 1 - Sheet1 (2)'!AE857:AF857)</f>
        <v>1080.3513317435213</v>
      </c>
      <c r="G73">
        <f>STDEV('Plate 1 - Sheet1 (2)'!AG857:AI857)</f>
        <v>73.650073546014426</v>
      </c>
      <c r="H73">
        <f>STDEV('Plate 1 - Sheet1 (2)'!AJ857:AL857)</f>
        <v>383.8285207398394</v>
      </c>
      <c r="I73">
        <v>22.271057451320086</v>
      </c>
      <c r="J73">
        <f>STDEV('Plate 1 - Sheet1 (2)'!AP857:AR857)</f>
        <v>27.730849247724095</v>
      </c>
      <c r="K73">
        <f>STDEV('Plate 1 - Sheet1 (2)'!AS857:AU857)</f>
        <v>150.80782473068166</v>
      </c>
      <c r="L73">
        <v>19.974984355438178</v>
      </c>
      <c r="M73">
        <f>STDEV('Plate 1 - Sheet1 (2)'!BE857:BG857)</f>
        <v>71.988424995504204</v>
      </c>
      <c r="N73">
        <f>STDEV('Plate 1 - Sheet1 (2)'!BH857:BI857,'Plate 1 - Sheet1 (2)'!BK857)</f>
        <v>388.60262479813491</v>
      </c>
      <c r="O73">
        <f>STDEV('Plate 1 - Sheet1 (2)'!BL857:BN857)</f>
        <v>531.49067097488489</v>
      </c>
      <c r="P73">
        <v>22.501851775650231</v>
      </c>
      <c r="Q73">
        <f>STDEV('Plate 1 - Sheet1 (2)'!BR857:BT857)</f>
        <v>23.302360395462088</v>
      </c>
      <c r="R73">
        <f>STDEV('Plate 1 - Sheet1 (2)'!CA857:CC857)</f>
        <v>8.1853527718724504</v>
      </c>
      <c r="S73">
        <v>94.537470525360121</v>
      </c>
      <c r="T73">
        <f>STDEV('Plate 1 - Sheet1 (2)'!CG857:CH857,'Plate 1 - Sheet1 (2)'!CJ857)</f>
        <v>96.145722733775315</v>
      </c>
      <c r="U73">
        <f>STDEV('Plate 1 - Sheet1 (2)'!CK857:CM857)</f>
        <v>347.00048030706432</v>
      </c>
      <c r="V73">
        <f>STDEV('Plate 1 - Sheet1 (2)'!CN857:CP857)</f>
        <v>478.57113717119773</v>
      </c>
      <c r="W73">
        <v>10.408329997330663</v>
      </c>
      <c r="X73">
        <f>STDEV('Plate 1 - Sheet1 (2)'!H982:J982)</f>
        <v>31.564748269760258</v>
      </c>
      <c r="Y73">
        <f>STDEV('Plate 1 - Sheet1 (2)'!K982,'Plate 1 - Sheet1 (2)'!M982:N982)</f>
        <v>15.044378795195678</v>
      </c>
      <c r="Z73">
        <v>122.87120628256783</v>
      </c>
      <c r="AA73">
        <f>STDEV('Plate 1 - Sheet1 (2)'!R982:T982)</f>
        <v>436.70127089350223</v>
      </c>
      <c r="AB73">
        <f>STDEV('Plate 1 - Sheet1 (2)'!U982:W982)</f>
        <v>787.11900836743439</v>
      </c>
      <c r="AC73">
        <f>STDEV('Plate 1 - Sheet1 (2)'!X982,'Plate 1 - Sheet1 (2)'!AE982:AF982)</f>
        <v>3112.9154073526224</v>
      </c>
    </row>
    <row r="74" spans="1:29" x14ac:dyDescent="0.15">
      <c r="A74" s="1">
        <f>'Plate 1 - Sheet1 (2)'!B983</f>
        <v>7.5462962962962968E-2</v>
      </c>
      <c r="B74">
        <v>5.8594652770823146</v>
      </c>
      <c r="C74">
        <f>STDEV('Plate 1 - Sheet1 (2)'!O858:Q858)</f>
        <v>20.033305601755625</v>
      </c>
      <c r="D74">
        <f>STDEV('Plate 1 - Sheet1 (2)'!R858:T858)</f>
        <v>35.809682117177942</v>
      </c>
      <c r="E74">
        <v>21.571586249817916</v>
      </c>
      <c r="F74">
        <f>STDEV('Plate 1 - Sheet1 (2)'!X858,'Plate 1 - Sheet1 (2)'!AE858:AF858)</f>
        <v>1046.1703175550977</v>
      </c>
      <c r="G74">
        <f>STDEV('Plate 1 - Sheet1 (2)'!AG858:AI858)</f>
        <v>77.358472925293285</v>
      </c>
      <c r="H74">
        <f>STDEV('Plate 1 - Sheet1 (2)'!AJ858:AL858)</f>
        <v>341.82792942258732</v>
      </c>
      <c r="I74">
        <v>22.338307903688676</v>
      </c>
      <c r="J74">
        <f>STDEV('Plate 1 - Sheet1 (2)'!AP858:AR858)</f>
        <v>25.146238950056393</v>
      </c>
      <c r="K74">
        <f>STDEV('Plate 1 - Sheet1 (2)'!AS858:AU858)</f>
        <v>157.12097250208197</v>
      </c>
      <c r="L74">
        <v>21.517434791350013</v>
      </c>
      <c r="M74">
        <f>STDEV('Plate 1 - Sheet1 (2)'!BE858:BG858)</f>
        <v>94.440457432183166</v>
      </c>
      <c r="N74">
        <f>STDEV('Plate 1 - Sheet1 (2)'!BH858:BI858,'Plate 1 - Sheet1 (2)'!BK858)</f>
        <v>392.43640673787309</v>
      </c>
      <c r="O74">
        <f>STDEV('Plate 1 - Sheet1 (2)'!BL858:BN858)</f>
        <v>502.54950004949762</v>
      </c>
      <c r="P74">
        <v>26.727015047201508</v>
      </c>
      <c r="Q74">
        <f>STDEV('Plate 1 - Sheet1 (2)'!BR858:BT858)</f>
        <v>38.370995990895693</v>
      </c>
      <c r="R74">
        <f>STDEV('Plate 1 - Sheet1 (2)'!CA858:CC858)</f>
        <v>19.218047073866099</v>
      </c>
      <c r="S74">
        <v>85.043126314437274</v>
      </c>
      <c r="T74">
        <f>STDEV('Plate 1 - Sheet1 (2)'!CG858:CH858,'Plate 1 - Sheet1 (2)'!CJ858)</f>
        <v>97.549987186057592</v>
      </c>
      <c r="U74">
        <f>STDEV('Plate 1 - Sheet1 (2)'!CK858:CM858)</f>
        <v>354.11909484428162</v>
      </c>
      <c r="V74">
        <f>STDEV('Plate 1 - Sheet1 (2)'!CN858:CP858)</f>
        <v>456.85555704182912</v>
      </c>
      <c r="W74">
        <v>20.840665376454115</v>
      </c>
      <c r="X74">
        <f>STDEV('Plate 1 - Sheet1 (2)'!H983:J983)</f>
        <v>37.233497463081996</v>
      </c>
      <c r="Y74">
        <f>STDEV('Plate 1 - Sheet1 (2)'!K983,'Plate 1 - Sheet1 (2)'!M983:N983)</f>
        <v>37.447741364911892</v>
      </c>
      <c r="Z74">
        <v>117.47765745025733</v>
      </c>
      <c r="AA74">
        <f>STDEV('Plate 1 - Sheet1 (2)'!R983:T983)</f>
        <v>404.5174079484508</v>
      </c>
      <c r="AB74">
        <f>STDEV('Plate 1 - Sheet1 (2)'!U983:W983)</f>
        <v>770.88347584659857</v>
      </c>
      <c r="AC74">
        <f>STDEV('Plate 1 - Sheet1 (2)'!X983,'Plate 1 - Sheet1 (2)'!AE983:AF983)</f>
        <v>2961.0657428252657</v>
      </c>
    </row>
    <row r="75" spans="1:29" x14ac:dyDescent="0.15">
      <c r="A75" s="1">
        <f>'Plate 1 - Sheet1 (2)'!B984</f>
        <v>7.6504629629629631E-2</v>
      </c>
      <c r="B75">
        <v>13.228756555322953</v>
      </c>
      <c r="C75">
        <f>STDEV('Plate 1 - Sheet1 (2)'!O859:Q859)</f>
        <v>17.776388834631177</v>
      </c>
      <c r="D75">
        <f>STDEV('Plate 1 - Sheet1 (2)'!R859:T859)</f>
        <v>28.00595174839329</v>
      </c>
      <c r="E75">
        <v>35.156791662493895</v>
      </c>
      <c r="F75">
        <f>STDEV('Plate 1 - Sheet1 (2)'!X859,'Plate 1 - Sheet1 (2)'!AE859:AF859)</f>
        <v>1024.4525367238837</v>
      </c>
      <c r="G75">
        <f>STDEV('Plate 1 - Sheet1 (2)'!AG859:AI859)</f>
        <v>69.159236548706929</v>
      </c>
      <c r="H75">
        <f>STDEV('Plate 1 - Sheet1 (2)'!AJ859:AL859)</f>
        <v>349.36561555673069</v>
      </c>
      <c r="I75">
        <v>20.663978319771825</v>
      </c>
      <c r="J75">
        <f>STDEV('Plate 1 - Sheet1 (2)'!AP859:AR859)</f>
        <v>27.790885796126275</v>
      </c>
      <c r="K75">
        <f>STDEV('Plate 1 - Sheet1 (2)'!AS859:AU859)</f>
        <v>136.44534925505249</v>
      </c>
      <c r="L75">
        <v>26</v>
      </c>
      <c r="M75">
        <f>STDEV('Plate 1 - Sheet1 (2)'!BE859:BG859)</f>
        <v>93.028669416117808</v>
      </c>
      <c r="N75">
        <f>STDEV('Plate 1 - Sheet1 (2)'!BH859:BI859,'Plate 1 - Sheet1 (2)'!BK859)</f>
        <v>406.98566723329873</v>
      </c>
      <c r="O75">
        <f>STDEV('Plate 1 - Sheet1 (2)'!BL859:BN859)</f>
        <v>464.63318865530903</v>
      </c>
      <c r="P75">
        <v>35.246749259092475</v>
      </c>
      <c r="Q75">
        <f>STDEV('Plate 1 - Sheet1 (2)'!BR859:BT859)</f>
        <v>33.842773723992153</v>
      </c>
      <c r="R75">
        <f>STDEV('Plate 1 - Sheet1 (2)'!CA859:CC859)</f>
        <v>7.3711147958319936</v>
      </c>
      <c r="S75">
        <v>66.362640092148226</v>
      </c>
      <c r="T75">
        <f>STDEV('Plate 1 - Sheet1 (2)'!CG859:CH859,'Plate 1 - Sheet1 (2)'!CJ859)</f>
        <v>87.323154623120047</v>
      </c>
      <c r="U75">
        <f>STDEV('Plate 1 - Sheet1 (2)'!CK859:CM859)</f>
        <v>315.65645882826476</v>
      </c>
      <c r="V75">
        <f>STDEV('Plate 1 - Sheet1 (2)'!CN859:CP859)</f>
        <v>441.48197396194257</v>
      </c>
      <c r="W75">
        <v>21.031722072463143</v>
      </c>
      <c r="X75">
        <f>STDEV('Plate 1 - Sheet1 (2)'!H984:J984)</f>
        <v>32.39341496868358</v>
      </c>
      <c r="Y75">
        <f>STDEV('Plate 1 - Sheet1 (2)'!K984,'Plate 1 - Sheet1 (2)'!M984:N984)</f>
        <v>29.501412395567321</v>
      </c>
      <c r="Z75">
        <v>111.53026495081951</v>
      </c>
      <c r="AA75">
        <f>STDEV('Plate 1 - Sheet1 (2)'!R984:T984)</f>
        <v>418.59885331902188</v>
      </c>
      <c r="AB75">
        <f>STDEV('Plate 1 - Sheet1 (2)'!U984:W984)</f>
        <v>795.74011670477773</v>
      </c>
      <c r="AC75">
        <f>STDEV('Plate 1 - Sheet1 (2)'!X984,'Plate 1 - Sheet1 (2)'!AE984:AF984)</f>
        <v>2785.6836384150556</v>
      </c>
    </row>
    <row r="76" spans="1:29" x14ac:dyDescent="0.15">
      <c r="A76" s="1">
        <f>'Plate 1 - Sheet1 (2)'!B985</f>
        <v>7.7546296296296294E-2</v>
      </c>
      <c r="B76">
        <v>6.5574385243020004</v>
      </c>
      <c r="C76">
        <f>STDEV('Plate 1 - Sheet1 (2)'!O860:Q860)</f>
        <v>17.349351572897472</v>
      </c>
      <c r="D76">
        <f>STDEV('Plate 1 - Sheet1 (2)'!R860:T860)</f>
        <v>21.385353243127252</v>
      </c>
      <c r="E76">
        <v>28.00595174839329</v>
      </c>
      <c r="F76">
        <f>STDEV('Plate 1 - Sheet1 (2)'!X860,'Plate 1 - Sheet1 (2)'!AE860:AF860)</f>
        <v>1010.8958073576791</v>
      </c>
      <c r="G76">
        <f>STDEV('Plate 1 - Sheet1 (2)'!AG860:AI860)</f>
        <v>70.057119552547974</v>
      </c>
      <c r="H76">
        <f>STDEV('Plate 1 - Sheet1 (2)'!AJ860:AL860)</f>
        <v>345.33896391806121</v>
      </c>
      <c r="I76">
        <v>29.816103031751148</v>
      </c>
      <c r="J76">
        <f>STDEV('Plate 1 - Sheet1 (2)'!AP860:AR860)</f>
        <v>25.774664562964411</v>
      </c>
      <c r="K76">
        <f>STDEV('Plate 1 - Sheet1 (2)'!AS860:AU860)</f>
        <v>150.60212481900777</v>
      </c>
      <c r="L76">
        <v>18.175074506954115</v>
      </c>
      <c r="M76">
        <f>STDEV('Plate 1 - Sheet1 (2)'!BE860:BG860)</f>
        <v>90.979851249237228</v>
      </c>
      <c r="N76">
        <f>STDEV('Plate 1 - Sheet1 (2)'!BH860:BI860,'Plate 1 - Sheet1 (2)'!BK860)</f>
        <v>350.58284803072343</v>
      </c>
      <c r="O76">
        <f>STDEV('Plate 1 - Sheet1 (2)'!BL860:BN860)</f>
        <v>476.98043286211782</v>
      </c>
      <c r="P76">
        <v>30.04995840263344</v>
      </c>
      <c r="Q76">
        <f>STDEV('Plate 1 - Sheet1 (2)'!BR860:BT860)</f>
        <v>26.025628394590846</v>
      </c>
      <c r="R76">
        <f>STDEV('Plate 1 - Sheet1 (2)'!CA860:CC860)</f>
        <v>19.157244060668017</v>
      </c>
      <c r="S76">
        <v>71.526218968990662</v>
      </c>
      <c r="T76">
        <f>STDEV('Plate 1 - Sheet1 (2)'!CG860:CH860,'Plate 1 - Sheet1 (2)'!CJ860)</f>
        <v>97.411498294605863</v>
      </c>
      <c r="U76">
        <f>STDEV('Plate 1 - Sheet1 (2)'!CK860:CM860)</f>
        <v>299.37490431452886</v>
      </c>
      <c r="V76">
        <f>STDEV('Plate 1 - Sheet1 (2)'!CN860:CP860)</f>
        <v>419.7050551677134</v>
      </c>
      <c r="W76">
        <v>21.656407827707714</v>
      </c>
      <c r="X76">
        <f>STDEV('Plate 1 - Sheet1 (2)'!H985:J985)</f>
        <v>31.785741037976969</v>
      </c>
      <c r="Y76">
        <f>STDEV('Plate 1 - Sheet1 (2)'!K985,'Plate 1 - Sheet1 (2)'!M985:N985)</f>
        <v>31.214312956291913</v>
      </c>
      <c r="Z76">
        <v>101.96241137464989</v>
      </c>
      <c r="AA76">
        <f>STDEV('Plate 1 - Sheet1 (2)'!R985:T985)</f>
        <v>390.07477915565539</v>
      </c>
      <c r="AB76">
        <f>STDEV('Plate 1 - Sheet1 (2)'!U985:W985)</f>
        <v>761.44336624597372</v>
      </c>
      <c r="AC76">
        <f>STDEV('Plate 1 - Sheet1 (2)'!X985,'Plate 1 - Sheet1 (2)'!AE985:AF985)</f>
        <v>2660.9195778903204</v>
      </c>
    </row>
    <row r="77" spans="1:29" x14ac:dyDescent="0.15">
      <c r="A77" s="1">
        <f>'Plate 1 - Sheet1 (2)'!B986</f>
        <v>7.8587962962962957E-2</v>
      </c>
      <c r="B77">
        <v>10.214368964029708</v>
      </c>
      <c r="C77">
        <f>STDEV('Plate 1 - Sheet1 (2)'!O861:Q861)</f>
        <v>11</v>
      </c>
      <c r="D77">
        <f>STDEV('Plate 1 - Sheet1 (2)'!R861:T861)</f>
        <v>25.696951829610711</v>
      </c>
      <c r="E77">
        <v>19.218047073866099</v>
      </c>
      <c r="F77">
        <f>STDEV('Plate 1 - Sheet1 (2)'!X861,'Plate 1 - Sheet1 (2)'!AE861:AF861)</f>
        <v>1015.6694015935175</v>
      </c>
      <c r="G77">
        <f>STDEV('Plate 1 - Sheet1 (2)'!AG861:AI861)</f>
        <v>68.295924719805456</v>
      </c>
      <c r="H77">
        <f>STDEV('Plate 1 - Sheet1 (2)'!AJ861:AL861)</f>
        <v>369.41214562238383</v>
      </c>
      <c r="I77">
        <v>21.501937897160182</v>
      </c>
      <c r="J77">
        <f>STDEV('Plate 1 - Sheet1 (2)'!AP861:AR861)</f>
        <v>16.165807537309522</v>
      </c>
      <c r="K77">
        <f>STDEV('Plate 1 - Sheet1 (2)'!AS861:AU861)</f>
        <v>125.86235868333812</v>
      </c>
      <c r="L77">
        <v>18.0092568789868</v>
      </c>
      <c r="M77">
        <f>STDEV('Plate 1 - Sheet1 (2)'!BE861:BG861)</f>
        <v>62.131580805040954</v>
      </c>
      <c r="N77">
        <f>STDEV('Plate 1 - Sheet1 (2)'!BH861:BI861,'Plate 1 - Sheet1 (2)'!BK861)</f>
        <v>360.77740136174458</v>
      </c>
      <c r="O77">
        <f>STDEV('Plate 1 - Sheet1 (2)'!BL861:BN861)</f>
        <v>447.28104513083645</v>
      </c>
      <c r="P77">
        <v>18.0092568789868</v>
      </c>
      <c r="Q77">
        <f>STDEV('Plate 1 - Sheet1 (2)'!BR861:BT861)</f>
        <v>24</v>
      </c>
      <c r="R77">
        <f>STDEV('Plate 1 - Sheet1 (2)'!CA861:CC861)</f>
        <v>13.428824718989125</v>
      </c>
      <c r="S77">
        <v>49.369356217529642</v>
      </c>
      <c r="T77">
        <f>STDEV('Plate 1 - Sheet1 (2)'!CG861:CH861,'Plate 1 - Sheet1 (2)'!CJ861)</f>
        <v>74.47370900749695</v>
      </c>
      <c r="U77">
        <f>STDEV('Plate 1 - Sheet1 (2)'!CK861:CM861)</f>
        <v>277.02526960550006</v>
      </c>
      <c r="V77">
        <f>STDEV('Plate 1 - Sheet1 (2)'!CN861:CP861)</f>
        <v>433.7706767406022</v>
      </c>
      <c r="W77">
        <v>16.563010998406462</v>
      </c>
      <c r="X77">
        <f>STDEV('Plate 1 - Sheet1 (2)'!H986:J986)</f>
        <v>33.808283008753932</v>
      </c>
      <c r="Y77">
        <f>STDEV('Plate 1 - Sheet1 (2)'!K986,'Plate 1 - Sheet1 (2)'!M986:N986)</f>
        <v>22.300971578236972</v>
      </c>
      <c r="Z77">
        <v>121.79080425056729</v>
      </c>
      <c r="AA77">
        <f>STDEV('Plate 1 - Sheet1 (2)'!R986:T986)</f>
        <v>414.66170950949078</v>
      </c>
      <c r="AB77">
        <f>STDEV('Plate 1 - Sheet1 (2)'!U986:W986)</f>
        <v>740.62766173923944</v>
      </c>
      <c r="AC77">
        <f>STDEV('Plate 1 - Sheet1 (2)'!X986,'Plate 1 - Sheet1 (2)'!AE986:AF986)</f>
        <v>2473.3182164856994</v>
      </c>
    </row>
    <row r="78" spans="1:29" x14ac:dyDescent="0.15">
      <c r="A78" s="1">
        <f>'Plate 1 - Sheet1 (2)'!B987</f>
        <v>7.962962962962962E-2</v>
      </c>
      <c r="B78">
        <v>13.868429375143146</v>
      </c>
      <c r="C78">
        <f>STDEV('Plate 1 - Sheet1 (2)'!O862:Q862)</f>
        <v>15.534906930308058</v>
      </c>
      <c r="D78">
        <f>STDEV('Plate 1 - Sheet1 (2)'!R862:T862)</f>
        <v>30.615900008546756</v>
      </c>
      <c r="E78">
        <v>7.6376261582597333</v>
      </c>
      <c r="F78">
        <f>STDEV('Plate 1 - Sheet1 (2)'!X862,'Plate 1 - Sheet1 (2)'!AE862:AF862)</f>
        <v>975.19280145005177</v>
      </c>
      <c r="G78">
        <f>STDEV('Plate 1 - Sheet1 (2)'!AG862:AI862)</f>
        <v>80.008332899350762</v>
      </c>
      <c r="H78">
        <f>STDEV('Plate 1 - Sheet1 (2)'!AJ862:AL862)</f>
        <v>352.31283447148689</v>
      </c>
      <c r="I78">
        <v>22.300971578236975</v>
      </c>
      <c r="J78">
        <f>STDEV('Plate 1 - Sheet1 (2)'!AP862:AR862)</f>
        <v>25.238858928247925</v>
      </c>
      <c r="K78">
        <f>STDEV('Plate 1 - Sheet1 (2)'!AS862:AU862)</f>
        <v>144.91836782593592</v>
      </c>
      <c r="L78">
        <v>17.897858344878401</v>
      </c>
      <c r="M78">
        <f>STDEV('Plate 1 - Sheet1 (2)'!BE862:BG862)</f>
        <v>71.189886922230741</v>
      </c>
      <c r="N78">
        <f>STDEV('Plate 1 - Sheet1 (2)'!BH862:BI862,'Plate 1 - Sheet1 (2)'!BK862)</f>
        <v>369.36702614066678</v>
      </c>
      <c r="O78">
        <f>STDEV('Plate 1 - Sheet1 (2)'!BL862:BN862)</f>
        <v>421.07046124530433</v>
      </c>
      <c r="P78">
        <v>23.501772982763146</v>
      </c>
      <c r="Q78">
        <f>STDEV('Plate 1 - Sheet1 (2)'!BR862:BT862)</f>
        <v>23.459184413217208</v>
      </c>
      <c r="R78">
        <f>STDEV('Plate 1 - Sheet1 (2)'!CA862:CC862)</f>
        <v>13.316656236958785</v>
      </c>
      <c r="S78">
        <v>59.71878543082849</v>
      </c>
      <c r="T78">
        <f>STDEV('Plate 1 - Sheet1 (2)'!CG862:CH862,'Plate 1 - Sheet1 (2)'!CJ862)</f>
        <v>70.868422681285438</v>
      </c>
      <c r="U78">
        <f>STDEV('Plate 1 - Sheet1 (2)'!CK862:CM862)</f>
        <v>292.14380020804822</v>
      </c>
      <c r="V78">
        <f>STDEV('Plate 1 - Sheet1 (2)'!CN862:CP862)</f>
        <v>372.20558835138411</v>
      </c>
      <c r="W78">
        <v>12.662279942148386</v>
      </c>
      <c r="X78">
        <f>STDEV('Plate 1 - Sheet1 (2)'!H987:J987)</f>
        <v>23.501772982763097</v>
      </c>
      <c r="Y78">
        <f>STDEV('Plate 1 - Sheet1 (2)'!K987,'Plate 1 - Sheet1 (2)'!M987:N987)</f>
        <v>24.269322199023193</v>
      </c>
      <c r="Z78">
        <v>133.33166665624987</v>
      </c>
      <c r="AA78">
        <f>STDEV('Plate 1 - Sheet1 (2)'!R987:T987)</f>
        <v>413.62341971089347</v>
      </c>
      <c r="AB78">
        <f>STDEV('Plate 1 - Sheet1 (2)'!U987:W987)</f>
        <v>711.68063998772186</v>
      </c>
      <c r="AC78">
        <f>STDEV('Plate 1 - Sheet1 (2)'!X987,'Plate 1 - Sheet1 (2)'!AE987:AF987)</f>
        <v>2361.5360114411433</v>
      </c>
    </row>
    <row r="79" spans="1:29" x14ac:dyDescent="0.15">
      <c r="A79" s="1">
        <f>'Plate 1 - Sheet1 (2)'!B988</f>
        <v>8.0671296296296297E-2</v>
      </c>
      <c r="B79">
        <v>12.503332889007368</v>
      </c>
      <c r="C79">
        <f>STDEV('Plate 1 - Sheet1 (2)'!O863:Q863)</f>
        <v>18.77054430040145</v>
      </c>
      <c r="D79">
        <f>STDEV('Plate 1 - Sheet1 (2)'!R863:T863)</f>
        <v>26.727015047201458</v>
      </c>
      <c r="E79">
        <v>26.083200212652841</v>
      </c>
      <c r="F79">
        <f>STDEV('Plate 1 - Sheet1 (2)'!X863,'Plate 1 - Sheet1 (2)'!AE863:AF863)</f>
        <v>957.31969581744215</v>
      </c>
      <c r="G79">
        <f>STDEV('Plate 1 - Sheet1 (2)'!AG863:AI863)</f>
        <v>90.016665123742499</v>
      </c>
      <c r="H79">
        <f>STDEV('Plate 1 - Sheet1 (2)'!AJ863:AL863)</f>
        <v>344.13708508867995</v>
      </c>
      <c r="I79">
        <v>15</v>
      </c>
      <c r="J79">
        <f>STDEV('Plate 1 - Sheet1 (2)'!AP863:AR863)</f>
        <v>22.271057451320086</v>
      </c>
      <c r="K79">
        <f>STDEV('Plate 1 - Sheet1 (2)'!AS863:AU863)</f>
        <v>137.04865316132535</v>
      </c>
      <c r="L79">
        <v>21.548395145191982</v>
      </c>
      <c r="M79">
        <f>STDEV('Plate 1 - Sheet1 (2)'!BE863:BG863)</f>
        <v>86.017440092111556</v>
      </c>
      <c r="N79">
        <f>STDEV('Plate 1 - Sheet1 (2)'!BH863:BI863,'Plate 1 - Sheet1 (2)'!BK863)</f>
        <v>352.97922507328013</v>
      </c>
      <c r="O79">
        <f>STDEV('Plate 1 - Sheet1 (2)'!BL863:BN863)</f>
        <v>381.60494406301046</v>
      </c>
      <c r="P79">
        <v>18</v>
      </c>
      <c r="Q79">
        <f>STDEV('Plate 1 - Sheet1 (2)'!BR863:BT863)</f>
        <v>30.446674695276659</v>
      </c>
      <c r="R79">
        <f>STDEV('Plate 1 - Sheet1 (2)'!CA863:CC863)</f>
        <v>1.5275252316519465</v>
      </c>
      <c r="S79">
        <v>58.386642307979997</v>
      </c>
      <c r="T79">
        <f>STDEV('Plate 1 - Sheet1 (2)'!CG863:CH863,'Plate 1 - Sheet1 (2)'!CJ863)</f>
        <v>71.598417114719325</v>
      </c>
      <c r="U79">
        <f>STDEV('Plate 1 - Sheet1 (2)'!CK863:CM863)</f>
        <v>315.5476720454983</v>
      </c>
      <c r="V79">
        <f>STDEV('Plate 1 - Sheet1 (2)'!CN863:CP863)</f>
        <v>410.98094035287494</v>
      </c>
      <c r="W79">
        <v>18.610033136277146</v>
      </c>
      <c r="X79">
        <f>STDEV('Plate 1 - Sheet1 (2)'!H988:J988)</f>
        <v>25.006665778014735</v>
      </c>
      <c r="Y79">
        <f>STDEV('Plate 1 - Sheet1 (2)'!K988,'Plate 1 - Sheet1 (2)'!M988:N988)</f>
        <v>24.576411454889016</v>
      </c>
      <c r="Z79">
        <v>86.185845705660967</v>
      </c>
      <c r="AA79">
        <f>STDEV('Plate 1 - Sheet1 (2)'!R988:T988)</f>
        <v>379.22201061295658</v>
      </c>
      <c r="AB79">
        <f>STDEV('Plate 1 - Sheet1 (2)'!U988:W988)</f>
        <v>735.90511163691031</v>
      </c>
      <c r="AC79">
        <f>STDEV('Plate 1 - Sheet1 (2)'!X988,'Plate 1 - Sheet1 (2)'!AE988:AF988)</f>
        <v>2264.6909281400849</v>
      </c>
    </row>
    <row r="80" spans="1:29" x14ac:dyDescent="0.15">
      <c r="A80" s="1">
        <f>'Plate 1 - Sheet1 (2)'!B989</f>
        <v>8.1712962962962959E-2</v>
      </c>
      <c r="B80">
        <v>16.653327995729065</v>
      </c>
      <c r="C80">
        <f>STDEV('Plate 1 - Sheet1 (2)'!O864:Q864)</f>
        <v>21.377558326431949</v>
      </c>
      <c r="D80">
        <f>STDEV('Plate 1 - Sheet1 (2)'!R864:T864)</f>
        <v>30.369941279714936</v>
      </c>
      <c r="E80">
        <v>25.632011235952593</v>
      </c>
      <c r="F80">
        <f>STDEV('Plate 1 - Sheet1 (2)'!X864,'Plate 1 - Sheet1 (2)'!AE864:AF864)</f>
        <v>909.47530660998871</v>
      </c>
      <c r="G80">
        <f>STDEV('Plate 1 - Sheet1 (2)'!AG864:AI864)</f>
        <v>99.594176536582694</v>
      </c>
      <c r="H80">
        <f>STDEV('Plate 1 - Sheet1 (2)'!AJ864:AL864)</f>
        <v>325.33418715734956</v>
      </c>
      <c r="I80">
        <v>16.46207763315433</v>
      </c>
      <c r="J80">
        <f>STDEV('Plate 1 - Sheet1 (2)'!AP864:AR864)</f>
        <v>25.357444666211933</v>
      </c>
      <c r="K80">
        <f>STDEV('Plate 1 - Sheet1 (2)'!AS864:AU864)</f>
        <v>129.67009421348183</v>
      </c>
      <c r="L80">
        <v>16.703293088490067</v>
      </c>
      <c r="M80">
        <f>STDEV('Plate 1 - Sheet1 (2)'!BE864:BG864)</f>
        <v>63.095166217389426</v>
      </c>
      <c r="N80">
        <f>STDEV('Plate 1 - Sheet1 (2)'!BH864:BI864,'Plate 1 - Sheet1 (2)'!BK864)</f>
        <v>395.54898558838448</v>
      </c>
      <c r="O80">
        <f>STDEV('Plate 1 - Sheet1 (2)'!BL864:BN864)</f>
        <v>395.95580561471758</v>
      </c>
      <c r="P80">
        <v>19.05255888325765</v>
      </c>
      <c r="Q80">
        <f>STDEV('Plate 1 - Sheet1 (2)'!BR864:BT864)</f>
        <v>17.521415467935231</v>
      </c>
      <c r="R80">
        <f>STDEV('Plate 1 - Sheet1 (2)'!CA864:CC864)</f>
        <v>2.6457513110645907</v>
      </c>
      <c r="S80">
        <v>57.073052602198644</v>
      </c>
      <c r="T80">
        <f>STDEV('Plate 1 - Sheet1 (2)'!CG864:CH864,'Plate 1 - Sheet1 (2)'!CJ864)</f>
        <v>95.290783045021371</v>
      </c>
      <c r="U80">
        <f>STDEV('Plate 1 - Sheet1 (2)'!CK864:CM864)</f>
        <v>241.69609016283238</v>
      </c>
      <c r="V80">
        <f>STDEV('Plate 1 - Sheet1 (2)'!CN864:CP864)</f>
        <v>346.30381651569093</v>
      </c>
      <c r="W80">
        <v>17.058722109231979</v>
      </c>
      <c r="X80">
        <f>STDEV('Plate 1 - Sheet1 (2)'!H989:J989)</f>
        <v>13.576941236277534</v>
      </c>
      <c r="Y80">
        <f>STDEV('Plate 1 - Sheet1 (2)'!K989,'Plate 1 - Sheet1 (2)'!M989:N989)</f>
        <v>19.502136635080099</v>
      </c>
      <c r="Z80">
        <v>97</v>
      </c>
      <c r="AA80">
        <f>STDEV('Plate 1 - Sheet1 (2)'!R989:T989)</f>
        <v>399.00417708757629</v>
      </c>
      <c r="AB80">
        <f>STDEV('Plate 1 - Sheet1 (2)'!U989:W989)</f>
        <v>671.11548931610866</v>
      </c>
      <c r="AC80">
        <f>STDEV('Plate 1 - Sheet1 (2)'!X989,'Plate 1 - Sheet1 (2)'!AE989:AF989)</f>
        <v>2162.5358571208312</v>
      </c>
    </row>
    <row r="81" spans="1:29" x14ac:dyDescent="0.15">
      <c r="A81" s="1">
        <f>'Plate 1 - Sheet1 (2)'!B990</f>
        <v>8.2754629629629636E-2</v>
      </c>
      <c r="B81">
        <v>21.571586249817972</v>
      </c>
      <c r="C81">
        <f>STDEV('Plate 1 - Sheet1 (2)'!O865:Q865)</f>
        <v>14.730919862656235</v>
      </c>
      <c r="D81">
        <f>STDEV('Plate 1 - Sheet1 (2)'!R865:T865)</f>
        <v>27.073972741361768</v>
      </c>
      <c r="E81">
        <v>17.672954855748753</v>
      </c>
      <c r="F81">
        <f>STDEV('Plate 1 - Sheet1 (2)'!X865,'Plate 1 - Sheet1 (2)'!AE865:AF865)</f>
        <v>894.19367775294245</v>
      </c>
      <c r="G81">
        <f>STDEV('Plate 1 - Sheet1 (2)'!AG865:AI865)</f>
        <v>101.68087332433765</v>
      </c>
      <c r="H81">
        <f>STDEV('Plate 1 - Sheet1 (2)'!AJ865:AL865)</f>
        <v>302.27636361449106</v>
      </c>
      <c r="I81">
        <v>12.288205727444508</v>
      </c>
      <c r="J81">
        <f>STDEV('Plate 1 - Sheet1 (2)'!AP865:AR865)</f>
        <v>18.009256878986797</v>
      </c>
      <c r="K81">
        <f>STDEV('Plate 1 - Sheet1 (2)'!AS865:AU865)</f>
        <v>113.80831838373351</v>
      </c>
      <c r="L81">
        <v>26.28687885618983</v>
      </c>
      <c r="M81">
        <f>STDEV('Plate 1 - Sheet1 (2)'!BE865:BG865)</f>
        <v>81.061704892014205</v>
      </c>
      <c r="N81">
        <f>STDEV('Plate 1 - Sheet1 (2)'!BH865:BI865,'Plate 1 - Sheet1 (2)'!BK865)</f>
        <v>361.19985234400821</v>
      </c>
      <c r="O81">
        <f>STDEV('Plate 1 - Sheet1 (2)'!BL865:BN865)</f>
        <v>360.54264657596332</v>
      </c>
      <c r="P81">
        <v>24.006943440041169</v>
      </c>
      <c r="Q81">
        <f>STDEV('Plate 1 - Sheet1 (2)'!BR865:BT865)</f>
        <v>9.2915732431775702</v>
      </c>
      <c r="R81">
        <f>STDEV('Plate 1 - Sheet1 (2)'!CA865:CC865)</f>
        <v>8.1853527718724504</v>
      </c>
      <c r="S81">
        <v>35.679125549822544</v>
      </c>
      <c r="T81">
        <f>STDEV('Plate 1 - Sheet1 (2)'!CG865:CH865,'Plate 1 - Sheet1 (2)'!CJ865)</f>
        <v>65.255906501506303</v>
      </c>
      <c r="U81">
        <f>STDEV('Plate 1 - Sheet1 (2)'!CK865:CM865)</f>
        <v>261.71804166570814</v>
      </c>
      <c r="V81">
        <f>STDEV('Plate 1 - Sheet1 (2)'!CN865:CP865)</f>
        <v>334.24591745200615</v>
      </c>
      <c r="W81">
        <v>12.503332889007368</v>
      </c>
      <c r="X81">
        <f>STDEV('Plate 1 - Sheet1 (2)'!H990:J990)</f>
        <v>21.939310229205777</v>
      </c>
      <c r="Y81">
        <f>STDEV('Plate 1 - Sheet1 (2)'!K990,'Plate 1 - Sheet1 (2)'!M990:N990)</f>
        <v>13.892443989449804</v>
      </c>
      <c r="Z81">
        <v>85.424430541463565</v>
      </c>
      <c r="AA81">
        <f>STDEV('Plate 1 - Sheet1 (2)'!R990:T990)</f>
        <v>399.71114570399459</v>
      </c>
      <c r="AB81">
        <f>STDEV('Plate 1 - Sheet1 (2)'!U990:W990)</f>
        <v>644.89482346606974</v>
      </c>
      <c r="AC81">
        <f>STDEV('Plate 1 - Sheet1 (2)'!X990,'Plate 1 - Sheet1 (2)'!AE990:AF990)</f>
        <v>1999.2296016215846</v>
      </c>
    </row>
    <row r="82" spans="1:29" x14ac:dyDescent="0.15">
      <c r="A82" s="1">
        <f>'Plate 1 - Sheet1 (2)'!B991</f>
        <v>8.3796296296296299E-2</v>
      </c>
      <c r="B82">
        <v>9.7125348562223106</v>
      </c>
      <c r="C82">
        <f>STDEV('Plate 1 - Sheet1 (2)'!O866:Q866)</f>
        <v>22.810816147900884</v>
      </c>
      <c r="D82">
        <f>STDEV('Plate 1 - Sheet1 (2)'!R866:T866)</f>
        <v>10.392304845413264</v>
      </c>
      <c r="E82">
        <v>20.984120980716188</v>
      </c>
      <c r="F82">
        <f>STDEV('Plate 1 - Sheet1 (2)'!X866,'Plate 1 - Sheet1 (2)'!AE866:AF866)</f>
        <v>872.89346428988688</v>
      </c>
      <c r="G82">
        <f>STDEV('Plate 1 - Sheet1 (2)'!AG866:AI866)</f>
        <v>88.285521651816353</v>
      </c>
      <c r="H82">
        <f>STDEV('Plate 1 - Sheet1 (2)'!AJ866:AL866)</f>
        <v>325.20813847954872</v>
      </c>
      <c r="I82">
        <v>22.81081614790083</v>
      </c>
      <c r="J82">
        <f>STDEV('Plate 1 - Sheet1 (2)'!AP866:AR866)</f>
        <v>19.078784028338912</v>
      </c>
      <c r="K82">
        <f>STDEV('Plate 1 - Sheet1 (2)'!AS866:AU866)</f>
        <v>129.39474487010668</v>
      </c>
      <c r="L82">
        <v>22.06807649071391</v>
      </c>
      <c r="M82">
        <f>STDEV('Plate 1 - Sheet1 (2)'!BE866:BG866)</f>
        <v>69.139954681308069</v>
      </c>
      <c r="N82">
        <f>STDEV('Plate 1 - Sheet1 (2)'!BH866:BI866,'Plate 1 - Sheet1 (2)'!BK866)</f>
        <v>362.82272990171572</v>
      </c>
      <c r="O82">
        <f>STDEV('Plate 1 - Sheet1 (2)'!BL866:BN866)</f>
        <v>314.2933873522212</v>
      </c>
      <c r="P82">
        <v>18.083141320025124</v>
      </c>
      <c r="Q82">
        <f>STDEV('Plate 1 - Sheet1 (2)'!BR866:BT866)</f>
        <v>32.331615074619044</v>
      </c>
      <c r="R82">
        <f>STDEV('Plate 1 - Sheet1 (2)'!CA866:CC866)</f>
        <v>9.2915732431775702</v>
      </c>
      <c r="S82">
        <v>47.710935154672178</v>
      </c>
      <c r="T82">
        <f>STDEV('Plate 1 - Sheet1 (2)'!CG866:CH866,'Plate 1 - Sheet1 (2)'!CJ866)</f>
        <v>64.583279569870101</v>
      </c>
      <c r="U82">
        <f>STDEV('Plate 1 - Sheet1 (2)'!CK866:CM866)</f>
        <v>260.33119930836818</v>
      </c>
      <c r="V82">
        <f>STDEV('Plate 1 - Sheet1 (2)'!CN866:CP866)</f>
        <v>308.51310074830423</v>
      </c>
      <c r="W82">
        <v>11.676186592091328</v>
      </c>
      <c r="X82">
        <f>STDEV('Plate 1 - Sheet1 (2)'!H991:J991)</f>
        <v>21.656407827707714</v>
      </c>
      <c r="Y82">
        <f>STDEV('Plate 1 - Sheet1 (2)'!K991,'Plate 1 - Sheet1 (2)'!M991:N991)</f>
        <v>16.772994167212168</v>
      </c>
      <c r="Z82">
        <v>77.487633421942462</v>
      </c>
      <c r="AA82">
        <f>STDEV('Plate 1 - Sheet1 (2)'!R991:T991)</f>
        <v>369.52040990090649</v>
      </c>
      <c r="AB82">
        <f>STDEV('Plate 1 - Sheet1 (2)'!U991:W991)</f>
        <v>622.75383044452917</v>
      </c>
      <c r="AC82">
        <f>STDEV('Plate 1 - Sheet1 (2)'!X991,'Plate 1 - Sheet1 (2)'!AE991:AF991)</f>
        <v>1909.1464934188075</v>
      </c>
    </row>
    <row r="83" spans="1:29" x14ac:dyDescent="0.15">
      <c r="A83" s="1">
        <f>'Plate 1 - Sheet1 (2)'!B992</f>
        <v>8.4837962962962962E-2</v>
      </c>
      <c r="B83">
        <v>16.441816606851365</v>
      </c>
      <c r="C83">
        <f>STDEV('Plate 1 - Sheet1 (2)'!O867:Q867)</f>
        <v>16.165807537309522</v>
      </c>
      <c r="D83">
        <f>STDEV('Plate 1 - Sheet1 (2)'!R867:T867)</f>
        <v>21.126602503321099</v>
      </c>
      <c r="E83">
        <v>12.055427546683417</v>
      </c>
      <c r="F83">
        <f>STDEV('Plate 1 - Sheet1 (2)'!X867,'Plate 1 - Sheet1 (2)'!AE867:AF867)</f>
        <v>855.4630325151403</v>
      </c>
      <c r="G83">
        <f>STDEV('Plate 1 - Sheet1 (2)'!AG867:AI867)</f>
        <v>124.06584273414393</v>
      </c>
      <c r="H83">
        <f>STDEV('Plate 1 - Sheet1 (2)'!AJ867:AL867)</f>
        <v>292.57705537743959</v>
      </c>
      <c r="I83">
        <v>18.502252115170556</v>
      </c>
      <c r="J83">
        <f>STDEV('Plate 1 - Sheet1 (2)'!AP867:AR867)</f>
        <v>23.459184413217208</v>
      </c>
      <c r="K83">
        <f>STDEV('Plate 1 - Sheet1 (2)'!AS867:AU867)</f>
        <v>99.158122881251302</v>
      </c>
      <c r="L83">
        <v>26.539279065817393</v>
      </c>
      <c r="M83">
        <f>STDEV('Plate 1 - Sheet1 (2)'!BE867:BG867)</f>
        <v>62.740205078827515</v>
      </c>
      <c r="N83">
        <f>STDEV('Plate 1 - Sheet1 (2)'!BH867:BI867,'Plate 1 - Sheet1 (2)'!BK867)</f>
        <v>356.63753775133284</v>
      </c>
      <c r="O83">
        <f>STDEV('Plate 1 - Sheet1 (2)'!BL867:BN867)</f>
        <v>328.36615741171215</v>
      </c>
      <c r="P83">
        <v>6.5574385243020004</v>
      </c>
      <c r="Q83">
        <f>STDEV('Plate 1 - Sheet1 (2)'!BR867:BT867)</f>
        <v>8.8881944173155887</v>
      </c>
      <c r="R83">
        <f>STDEV('Plate 1 - Sheet1 (2)'!CA867:CC867)</f>
        <v>10.016652800877813</v>
      </c>
      <c r="S83">
        <v>66.890457715083201</v>
      </c>
      <c r="T83">
        <f>STDEV('Plate 1 - Sheet1 (2)'!CG867:CH867,'Plate 1 - Sheet1 (2)'!CJ867)</f>
        <v>64.127477210111223</v>
      </c>
      <c r="U83">
        <f>STDEV('Plate 1 - Sheet1 (2)'!CK867:CM867)</f>
        <v>237.21087664776252</v>
      </c>
      <c r="V83">
        <f>STDEV('Plate 1 - Sheet1 (2)'!CN867:CP867)</f>
        <v>303.52320065084535</v>
      </c>
      <c r="W83">
        <v>15.588457268119896</v>
      </c>
      <c r="X83">
        <f>STDEV('Plate 1 - Sheet1 (2)'!H992:J992)</f>
        <v>24.131583730317686</v>
      </c>
      <c r="Y83">
        <f>STDEV('Plate 1 - Sheet1 (2)'!K992,'Plate 1 - Sheet1 (2)'!M992:N992)</f>
        <v>12.124355652982141</v>
      </c>
      <c r="Z83">
        <v>70.682388188289167</v>
      </c>
      <c r="AA83">
        <f>STDEV('Plate 1 - Sheet1 (2)'!R992:T992)</f>
        <v>366.36184299132464</v>
      </c>
      <c r="AB83">
        <f>STDEV('Plate 1 - Sheet1 (2)'!U992:W992)</f>
        <v>600.51172622467027</v>
      </c>
      <c r="AC83">
        <f>STDEV('Plate 1 - Sheet1 (2)'!X992,'Plate 1 - Sheet1 (2)'!AE992:AF992)</f>
        <v>1783.1571252509771</v>
      </c>
    </row>
    <row r="84" spans="1:29" x14ac:dyDescent="0.15">
      <c r="A84" s="1">
        <f>'Plate 1 - Sheet1 (2)'!B993</f>
        <v>8.5879629629629625E-2</v>
      </c>
      <c r="B84">
        <v>19.697715603592208</v>
      </c>
      <c r="C84">
        <f>STDEV('Plate 1 - Sheet1 (2)'!O868:Q868)</f>
        <v>26.025628394590893</v>
      </c>
      <c r="D84">
        <f>STDEV('Plate 1 - Sheet1 (2)'!R868:T868)</f>
        <v>32.53203549323856</v>
      </c>
      <c r="E84">
        <v>9.2915732431775702</v>
      </c>
      <c r="F84">
        <f>STDEV('Plate 1 - Sheet1 (2)'!X868,'Plate 1 - Sheet1 (2)'!AE868:AF868)</f>
        <v>826.76316641063113</v>
      </c>
      <c r="G84">
        <f>STDEV('Plate 1 - Sheet1 (2)'!AG868:AI868)</f>
        <v>117.50035460939398</v>
      </c>
      <c r="H84">
        <f>STDEV('Plate 1 - Sheet1 (2)'!AJ868:AL868)</f>
        <v>308.6330075240387</v>
      </c>
      <c r="I84">
        <v>20.984120980716188</v>
      </c>
      <c r="J84">
        <f>STDEV('Plate 1 - Sheet1 (2)'!AP868:AR868)</f>
        <v>18.357559750685819</v>
      </c>
      <c r="K84">
        <f>STDEV('Plate 1 - Sheet1 (2)'!AS868:AU868)</f>
        <v>120.11661000877439</v>
      </c>
      <c r="L84">
        <v>23.180451534284948</v>
      </c>
      <c r="M84">
        <f>STDEV('Plate 1 - Sheet1 (2)'!BE868:BG868)</f>
        <v>77.659513261415697</v>
      </c>
      <c r="N84">
        <f>STDEV('Plate 1 - Sheet1 (2)'!BH868:BI868,'Plate 1 - Sheet1 (2)'!BK868)</f>
        <v>347.91426146873221</v>
      </c>
      <c r="O84">
        <f>STDEV('Plate 1 - Sheet1 (2)'!BL868:BN868)</f>
        <v>314.5064917189045</v>
      </c>
      <c r="P84">
        <v>19.697715603592208</v>
      </c>
      <c r="Q84">
        <f>STDEV('Plate 1 - Sheet1 (2)'!BR868:BT868)</f>
        <v>11.239810200058244</v>
      </c>
      <c r="R84">
        <f>STDEV('Plate 1 - Sheet1 (2)'!CA868:CC868)</f>
        <v>5.0332229568471671</v>
      </c>
      <c r="S84">
        <v>62.915286960589583</v>
      </c>
      <c r="T84">
        <f>STDEV('Plate 1 - Sheet1 (2)'!CG868:CH868,'Plate 1 - Sheet1 (2)'!CJ868)</f>
        <v>52.507142371300304</v>
      </c>
      <c r="U84">
        <f>STDEV('Plate 1 - Sheet1 (2)'!CK868:CM868)</f>
        <v>204.26045464879718</v>
      </c>
      <c r="V84">
        <f>STDEV('Plate 1 - Sheet1 (2)'!CN868:CP868)</f>
        <v>280.03095067033809</v>
      </c>
      <c r="W84">
        <v>12.767145334803704</v>
      </c>
      <c r="X84">
        <f>STDEV('Plate 1 - Sheet1 (2)'!H993:J993)</f>
        <v>15.50268793897798</v>
      </c>
      <c r="Y84">
        <f>STDEV('Plate 1 - Sheet1 (2)'!K993,'Plate 1 - Sheet1 (2)'!M993:N993)</f>
        <v>26.312227829154512</v>
      </c>
      <c r="Z84">
        <v>67.884706181387671</v>
      </c>
      <c r="AA84">
        <f>STDEV('Plate 1 - Sheet1 (2)'!R993:T993)</f>
        <v>332.40687919074918</v>
      </c>
      <c r="AB84">
        <f>STDEV('Plate 1 - Sheet1 (2)'!U993:W993)</f>
        <v>583.88726080754088</v>
      </c>
      <c r="AC84">
        <f>STDEV('Plate 1 - Sheet1 (2)'!X993,'Plate 1 - Sheet1 (2)'!AE993:AF993)</f>
        <v>1703.5132325090194</v>
      </c>
    </row>
    <row r="85" spans="1:29" x14ac:dyDescent="0.15">
      <c r="A85" s="1">
        <f>'Plate 1 - Sheet1 (2)'!B994</f>
        <v>8.6921296296296302E-2</v>
      </c>
      <c r="B85">
        <v>14.52583904633395</v>
      </c>
      <c r="C85">
        <f>STDEV('Plate 1 - Sheet1 (2)'!O869:Q869)</f>
        <v>17.214335111567145</v>
      </c>
      <c r="D85">
        <f>STDEV('Plate 1 - Sheet1 (2)'!R869:T869)</f>
        <v>24.826061575153908</v>
      </c>
      <c r="E85">
        <v>7.5718777944003648</v>
      </c>
      <c r="F85">
        <f>STDEV('Plate 1 - Sheet1 (2)'!X869,'Plate 1 - Sheet1 (2)'!AE869:AF869)</f>
        <v>849.5404640156936</v>
      </c>
      <c r="G85">
        <f>STDEV('Plate 1 - Sheet1 (2)'!AG869:AI869)</f>
        <v>98.001700665515656</v>
      </c>
      <c r="H85">
        <f>STDEV('Plate 1 - Sheet1 (2)'!AJ869:AL869)</f>
        <v>250.41632002194532</v>
      </c>
      <c r="I85">
        <v>13</v>
      </c>
      <c r="J85">
        <f>STDEV('Plate 1 - Sheet1 (2)'!AP869:AR869)</f>
        <v>10.816653826391969</v>
      </c>
      <c r="K85">
        <f>STDEV('Plate 1 - Sheet1 (2)'!AS869:AU869)</f>
        <v>108.72135638104122</v>
      </c>
      <c r="L85">
        <v>21.733231083604053</v>
      </c>
      <c r="M85">
        <f>STDEV('Plate 1 - Sheet1 (2)'!BE869:BG869)</f>
        <v>72.141065512877844</v>
      </c>
      <c r="N85">
        <f>STDEV('Plate 1 - Sheet1 (2)'!BH869:BI869,'Plate 1 - Sheet1 (2)'!BK869)</f>
        <v>362.01703458999458</v>
      </c>
      <c r="O85">
        <f>STDEV('Plate 1 - Sheet1 (2)'!BL869:BN869)</f>
        <v>274.03710211088816</v>
      </c>
      <c r="P85">
        <v>18.583146486355105</v>
      </c>
      <c r="Q85">
        <f>STDEV('Plate 1 - Sheet1 (2)'!BR869:BT869)</f>
        <v>6.0277137733417083</v>
      </c>
      <c r="R85">
        <f>STDEV('Plate 1 - Sheet1 (2)'!CA869:CC869)</f>
        <v>5.5677643628300215</v>
      </c>
      <c r="S85">
        <v>44.542114902640172</v>
      </c>
      <c r="T85">
        <f>STDEV('Plate 1 - Sheet1 (2)'!CG869:CH869,'Plate 1 - Sheet1 (2)'!CJ869)</f>
        <v>65.286547874223942</v>
      </c>
      <c r="U85">
        <f>STDEV('Plate 1 - Sheet1 (2)'!CK869:CM869)</f>
        <v>206.53409726564118</v>
      </c>
      <c r="V85">
        <f>STDEV('Plate 1 - Sheet1 (2)'!CN869:CP869)</f>
        <v>264.5568621928627</v>
      </c>
      <c r="W85">
        <v>18.036999011291577</v>
      </c>
      <c r="X85">
        <f>STDEV('Plate 1 - Sheet1 (2)'!H994:J994)</f>
        <v>17.7857620959388</v>
      </c>
      <c r="Y85">
        <f>STDEV('Plate 1 - Sheet1 (2)'!K994,'Plate 1 - Sheet1 (2)'!M994:N994)</f>
        <v>7.810249675906654</v>
      </c>
      <c r="Z85">
        <v>83.380653231630021</v>
      </c>
      <c r="AA85">
        <f>STDEV('Plate 1 - Sheet1 (2)'!R994:T994)</f>
        <v>335.5746315401895</v>
      </c>
      <c r="AB85">
        <f>STDEV('Plate 1 - Sheet1 (2)'!U994:W994)</f>
        <v>558.82853661327408</v>
      </c>
      <c r="AC85">
        <f>STDEV('Plate 1 - Sheet1 (2)'!X994,'Plate 1 - Sheet1 (2)'!AE994:AF994)</f>
        <v>1645.2468913003083</v>
      </c>
    </row>
    <row r="86" spans="1:29" x14ac:dyDescent="0.15">
      <c r="A86" s="1">
        <f>'Plate 1 - Sheet1 (2)'!B995</f>
        <v>8.7962962962962965E-2</v>
      </c>
      <c r="B86">
        <v>14.742229591663989</v>
      </c>
      <c r="C86">
        <f>STDEV('Plate 1 - Sheet1 (2)'!O870:Q870)</f>
        <v>18.009256878986797</v>
      </c>
      <c r="D86">
        <f>STDEV('Plate 1 - Sheet1 (2)'!R870:T870)</f>
        <v>37.447741364911899</v>
      </c>
      <c r="E86">
        <v>17.320508075688775</v>
      </c>
      <c r="F86">
        <f>STDEV('Plate 1 - Sheet1 (2)'!X870,'Plate 1 - Sheet1 (2)'!AE870:AF870)</f>
        <v>801.94097870936423</v>
      </c>
      <c r="G86">
        <f>STDEV('Plate 1 - Sheet1 (2)'!AG870:AI870)</f>
        <v>120.16793804228037</v>
      </c>
      <c r="H86">
        <f>STDEV('Plate 1 - Sheet1 (2)'!AJ870:AL870)</f>
        <v>283.78924104576856</v>
      </c>
      <c r="I86">
        <v>13.428824718989123</v>
      </c>
      <c r="J86">
        <f>STDEV('Plate 1 - Sheet1 (2)'!AP870:AR870)</f>
        <v>12.529964086141668</v>
      </c>
      <c r="K86">
        <f>STDEV('Plate 1 - Sheet1 (2)'!AS870:AU870)</f>
        <v>107.95523763733453</v>
      </c>
      <c r="L86">
        <v>35.218366420567172</v>
      </c>
      <c r="M86">
        <f>STDEV('Plate 1 - Sheet1 (2)'!BE870:BG870)</f>
        <v>72.773621594641014</v>
      </c>
      <c r="N86">
        <f>STDEV('Plate 1 - Sheet1 (2)'!BH870:BI870,'Plate 1 - Sheet1 (2)'!BK870)</f>
        <v>385.38854852386743</v>
      </c>
      <c r="O86">
        <f>STDEV('Plate 1 - Sheet1 (2)'!BL870:BN870)</f>
        <v>284.36654749343029</v>
      </c>
      <c r="P86">
        <v>17.058722109231979</v>
      </c>
      <c r="Q86">
        <f>STDEV('Plate 1 - Sheet1 (2)'!BR870:BT870)</f>
        <v>11.015141094572204</v>
      </c>
      <c r="R86">
        <f>STDEV('Plate 1 - Sheet1 (2)'!CA870:CC870)</f>
        <v>16.093476939431081</v>
      </c>
      <c r="S86">
        <v>56.21684207898317</v>
      </c>
      <c r="T86">
        <f>STDEV('Plate 1 - Sheet1 (2)'!CG870:CH870,'Plate 1 - Sheet1 (2)'!CJ870)</f>
        <v>52.11525688318153</v>
      </c>
      <c r="U86">
        <f>STDEV('Plate 1 - Sheet1 (2)'!CK870:CM870)</f>
        <v>227.33748774307622</v>
      </c>
      <c r="V86">
        <f>STDEV('Plate 1 - Sheet1 (2)'!CN870:CP870)</f>
        <v>250.41632002194532</v>
      </c>
      <c r="W86">
        <v>7.5498344352707498</v>
      </c>
      <c r="X86">
        <f>STDEV('Plate 1 - Sheet1 (2)'!H995:J995)</f>
        <v>22.368132093076824</v>
      </c>
      <c r="Y86">
        <f>STDEV('Plate 1 - Sheet1 (2)'!K995,'Plate 1 - Sheet1 (2)'!M995:N995)</f>
        <v>8.5049005481153834</v>
      </c>
      <c r="Z86">
        <v>63.955713844294891</v>
      </c>
      <c r="AA86">
        <f>STDEV('Plate 1 - Sheet1 (2)'!R995:T995)</f>
        <v>356.77210279579589</v>
      </c>
      <c r="AB86">
        <f>STDEV('Plate 1 - Sheet1 (2)'!U995:W995)</f>
        <v>555.80062372521081</v>
      </c>
      <c r="AC86">
        <f>STDEV('Plate 1 - Sheet1 (2)'!X995,'Plate 1 - Sheet1 (2)'!AE995:AF995)</f>
        <v>1530.8144890874269</v>
      </c>
    </row>
    <row r="87" spans="1:29" x14ac:dyDescent="0.15">
      <c r="A87" s="1">
        <f>'Plate 1 - Sheet1 (2)'!B996</f>
        <v>8.9004629629629628E-2</v>
      </c>
      <c r="B87">
        <v>19.924858845171276</v>
      </c>
      <c r="C87">
        <f>STDEV('Plate 1 - Sheet1 (2)'!O871:Q871)</f>
        <v>26.888659319497503</v>
      </c>
      <c r="D87">
        <f>STDEV('Plate 1 - Sheet1 (2)'!R871:T871)</f>
        <v>43.546909572704855</v>
      </c>
      <c r="E87">
        <v>16.072751268321593</v>
      </c>
      <c r="F87">
        <f>STDEV('Plate 1 - Sheet1 (2)'!X871,'Plate 1 - Sheet1 (2)'!AE871:AF871)</f>
        <v>794.42494925574942</v>
      </c>
      <c r="G87">
        <f>STDEV('Plate 1 - Sheet1 (2)'!AG871:AI871)</f>
        <v>113.00589955101164</v>
      </c>
      <c r="H87">
        <f>STDEV('Plate 1 - Sheet1 (2)'!AJ871:AL871)</f>
        <v>249.28965749371417</v>
      </c>
      <c r="I87">
        <v>20.840665376454115</v>
      </c>
      <c r="J87">
        <f>STDEV('Plate 1 - Sheet1 (2)'!AP871:AR871)</f>
        <v>17.214335111567141</v>
      </c>
      <c r="K87">
        <f>STDEV('Plate 1 - Sheet1 (2)'!AS871:AU871)</f>
        <v>109.86506875860667</v>
      </c>
      <c r="L87">
        <v>24.193663082165404</v>
      </c>
      <c r="M87">
        <f>STDEV('Plate 1 - Sheet1 (2)'!BE871:BG871)</f>
        <v>62.425956140054431</v>
      </c>
      <c r="N87">
        <f>STDEV('Plate 1 - Sheet1 (2)'!BH871:BI871,'Plate 1 - Sheet1 (2)'!BK871)</f>
        <v>377.06365510348513</v>
      </c>
      <c r="O87">
        <f>STDEV('Plate 1 - Sheet1 (2)'!BL871:BN871)</f>
        <v>242.15972690216952</v>
      </c>
      <c r="P87">
        <v>8.144527815247077</v>
      </c>
      <c r="Q87">
        <f>STDEV('Plate 1 - Sheet1 (2)'!BR871:BT871)</f>
        <v>8.5049005481153817</v>
      </c>
      <c r="R87">
        <f>STDEV('Plate 1 - Sheet1 (2)'!CA871:CC871)</f>
        <v>7.7674534651540288</v>
      </c>
      <c r="S87">
        <v>50.796981537620262</v>
      </c>
      <c r="T87">
        <f>STDEV('Plate 1 - Sheet1 (2)'!CG871:CH871,'Plate 1 - Sheet1 (2)'!CJ871)</f>
        <v>58.923679450624938</v>
      </c>
      <c r="U87">
        <f>STDEV('Plate 1 - Sheet1 (2)'!CK871:CM871)</f>
        <v>211.74827822991463</v>
      </c>
      <c r="V87">
        <f>STDEV('Plate 1 - Sheet1 (2)'!CN871:CP871)</f>
        <v>244.38494225299561</v>
      </c>
      <c r="W87">
        <v>10.066445913694333</v>
      </c>
      <c r="X87">
        <f>STDEV('Plate 1 - Sheet1 (2)'!H996:J996)</f>
        <v>30.746273486933802</v>
      </c>
      <c r="Y87">
        <f>STDEV('Plate 1 - Sheet1 (2)'!K996,'Plate 1 - Sheet1 (2)'!M996:N996)</f>
        <v>13.316656236958787</v>
      </c>
      <c r="Z87">
        <v>72.452283147830016</v>
      </c>
      <c r="AA87">
        <f>STDEV('Plate 1 - Sheet1 (2)'!R996:T996)</f>
        <v>334.92735530758597</v>
      </c>
      <c r="AB87">
        <f>STDEV('Plate 1 - Sheet1 (2)'!U996:W996)</f>
        <v>525.19551914818669</v>
      </c>
      <c r="AC87">
        <f>STDEV('Plate 1 - Sheet1 (2)'!X996,'Plate 1 - Sheet1 (2)'!AE996:AF996)</f>
        <v>1453.3767577610424</v>
      </c>
    </row>
    <row r="88" spans="1:29" x14ac:dyDescent="0.15">
      <c r="A88" s="1">
        <f>'Plate 1 - Sheet1 (2)'!B997</f>
        <v>9.0046296296296291E-2</v>
      </c>
      <c r="B88">
        <v>14.571661996262931</v>
      </c>
      <c r="C88">
        <f>STDEV('Plate 1 - Sheet1 (2)'!O872:Q872)</f>
        <v>30.088757590391396</v>
      </c>
      <c r="D88">
        <f>STDEV('Plate 1 - Sheet1 (2)'!R872:T872)</f>
        <v>40.079088479322152</v>
      </c>
      <c r="E88">
        <v>24.94660965609021</v>
      </c>
      <c r="F88">
        <f>STDEV('Plate 1 - Sheet1 (2)'!X872,'Plate 1 - Sheet1 (2)'!AE872:AF872)</f>
        <v>745.71643404178781</v>
      </c>
      <c r="G88">
        <f>STDEV('Plate 1 - Sheet1 (2)'!AG872:AI872)</f>
        <v>111.73331344470785</v>
      </c>
      <c r="H88">
        <f>STDEV('Plate 1 - Sheet1 (2)'!AJ872:AL872)</f>
        <v>240.12704970494266</v>
      </c>
      <c r="I88">
        <v>9.2915732431775702</v>
      </c>
      <c r="J88">
        <f>STDEV('Plate 1 - Sheet1 (2)'!AP872:AR872)</f>
        <v>16.093476939431081</v>
      </c>
      <c r="K88">
        <f>STDEV('Plate 1 - Sheet1 (2)'!AS872:AU872)</f>
        <v>99.292497198932409</v>
      </c>
      <c r="L88">
        <v>29.39954648176283</v>
      </c>
      <c r="M88">
        <f>STDEV('Plate 1 - Sheet1 (2)'!BE872:BG872)</f>
        <v>66.935292136012478</v>
      </c>
      <c r="N88">
        <f>STDEV('Plate 1 - Sheet1 (2)'!BH872:BI872,'Plate 1 - Sheet1 (2)'!BK872)</f>
        <v>349.89331707440959</v>
      </c>
      <c r="O88">
        <f>STDEV('Plate 1 - Sheet1 (2)'!BL872:BN872)</f>
        <v>247.94421415579217</v>
      </c>
      <c r="P88">
        <v>18.147543451754899</v>
      </c>
      <c r="Q88">
        <f>STDEV('Plate 1 - Sheet1 (2)'!BR872:BT872)</f>
        <v>7.0945988845975876</v>
      </c>
      <c r="R88">
        <f>STDEV('Plate 1 - Sheet1 (2)'!CA872:CC872)</f>
        <v>16.441816606851365</v>
      </c>
      <c r="S88">
        <v>58.923679450624938</v>
      </c>
      <c r="T88">
        <f>STDEV('Plate 1 - Sheet1 (2)'!CG872:CH872,'Plate 1 - Sheet1 (2)'!CJ872)</f>
        <v>43.98105652816146</v>
      </c>
      <c r="U88">
        <f>STDEV('Plate 1 - Sheet1 (2)'!CK872:CM872)</f>
        <v>187.84035775093702</v>
      </c>
      <c r="V88">
        <f>STDEV('Plate 1 - Sheet1 (2)'!CN872:CP872)</f>
        <v>227.0007342132032</v>
      </c>
      <c r="W88">
        <v>12.741009902410928</v>
      </c>
      <c r="X88">
        <f>STDEV('Plate 1 - Sheet1 (2)'!H997:J997)</f>
        <v>19.672315572906001</v>
      </c>
      <c r="Y88">
        <f>STDEV('Plate 1 - Sheet1 (2)'!K997,'Plate 1 - Sheet1 (2)'!M997:N997)</f>
        <v>22.501851775650227</v>
      </c>
      <c r="Z88">
        <v>46.04707735929972</v>
      </c>
      <c r="AA88">
        <f>STDEV('Plate 1 - Sheet1 (2)'!R997:T997)</f>
        <v>318.99895506621016</v>
      </c>
      <c r="AB88">
        <f>STDEV('Plate 1 - Sheet1 (2)'!U997:W997)</f>
        <v>526.00031685668409</v>
      </c>
      <c r="AC88">
        <f>STDEV('Plate 1 - Sheet1 (2)'!X997,'Plate 1 - Sheet1 (2)'!AE997:AF997)</f>
        <v>1343.2908595435822</v>
      </c>
    </row>
    <row r="89" spans="1:29" x14ac:dyDescent="0.15">
      <c r="A89" s="1">
        <f>'Plate 1 - Sheet1 (2)'!B998</f>
        <v>9.1087962962962954E-2</v>
      </c>
      <c r="B89">
        <v>2.6457513110645907</v>
      </c>
      <c r="C89">
        <f>STDEV('Plate 1 - Sheet1 (2)'!O873:Q873)</f>
        <v>17.058722109231979</v>
      </c>
      <c r="D89">
        <f>STDEV('Plate 1 - Sheet1 (2)'!R873:T873)</f>
        <v>40.673496694202889</v>
      </c>
      <c r="E89">
        <v>14.422205101855956</v>
      </c>
      <c r="F89">
        <f>STDEV('Plate 1 - Sheet1 (2)'!X873,'Plate 1 - Sheet1 (2)'!AE873:AF873)</f>
        <v>754.47619798992537</v>
      </c>
      <c r="G89">
        <f>STDEV('Plate 1 - Sheet1 (2)'!AG873:AI873)</f>
        <v>117.04272724095249</v>
      </c>
      <c r="H89">
        <f>STDEV('Plate 1 - Sheet1 (2)'!AJ873:AL873)</f>
        <v>241.19355989191197</v>
      </c>
      <c r="I89">
        <v>22.030282189144408</v>
      </c>
      <c r="J89">
        <f>STDEV('Plate 1 - Sheet1 (2)'!AP873:AR873)</f>
        <v>17.7857620959388</v>
      </c>
      <c r="K89">
        <f>STDEV('Plate 1 - Sheet1 (2)'!AS873:AU873)</f>
        <v>95.859271852022744</v>
      </c>
      <c r="L89">
        <v>19.519221295943137</v>
      </c>
      <c r="M89">
        <f>STDEV('Plate 1 - Sheet1 (2)'!BE873:BG873)</f>
        <v>72.380936716790288</v>
      </c>
      <c r="N89">
        <f>STDEV('Plate 1 - Sheet1 (2)'!BH873:BI873,'Plate 1 - Sheet1 (2)'!BK873)</f>
        <v>347.65068675324085</v>
      </c>
      <c r="O89">
        <f>STDEV('Plate 1 - Sheet1 (2)'!BL873:BN873)</f>
        <v>239.50017397349282</v>
      </c>
      <c r="P89">
        <v>10.598742063723098</v>
      </c>
      <c r="Q89">
        <f>STDEV('Plate 1 - Sheet1 (2)'!BR873:BT873)</f>
        <v>10.440306508910551</v>
      </c>
      <c r="R89">
        <f>STDEV('Plate 1 - Sheet1 (2)'!CA873:CC873)</f>
        <v>15.176736583776282</v>
      </c>
      <c r="S89">
        <v>54.372174256078296</v>
      </c>
      <c r="T89">
        <f>STDEV('Plate 1 - Sheet1 (2)'!CG873:CH873,'Plate 1 - Sheet1 (2)'!CJ873)</f>
        <v>69.945216657991224</v>
      </c>
      <c r="U89">
        <f>STDEV('Plate 1 - Sheet1 (2)'!CK873:CM873)</f>
        <v>200.5617112013158</v>
      </c>
      <c r="V89">
        <f>STDEV('Plate 1 - Sheet1 (2)'!CN873:CP873)</f>
        <v>216.1025990897225</v>
      </c>
      <c r="W89">
        <v>12.662279942148386</v>
      </c>
      <c r="X89">
        <f>STDEV('Plate 1 - Sheet1 (2)'!H998:J998)</f>
        <v>17.7857620959388</v>
      </c>
      <c r="Y89">
        <f>STDEV('Plate 1 - Sheet1 (2)'!K998,'Plate 1 - Sheet1 (2)'!M998:N998)</f>
        <v>5.5677643628300215</v>
      </c>
      <c r="Z89">
        <v>59.180514811323953</v>
      </c>
      <c r="AA89">
        <f>STDEV('Plate 1 - Sheet1 (2)'!R998:T998)</f>
        <v>314.58279249401585</v>
      </c>
      <c r="AB89">
        <f>STDEV('Plate 1 - Sheet1 (2)'!U998:W998)</f>
        <v>469.69600097651812</v>
      </c>
      <c r="AC89">
        <f>STDEV('Plate 1 - Sheet1 (2)'!X998,'Plate 1 - Sheet1 (2)'!AE998:AF998)</f>
        <v>1323.2839201521856</v>
      </c>
    </row>
    <row r="90" spans="1:29" x14ac:dyDescent="0.15">
      <c r="A90" s="1">
        <f>'Plate 1 - Sheet1 (2)'!B999</f>
        <v>9.2129629629629631E-2</v>
      </c>
      <c r="B90">
        <v>15.947831618540913</v>
      </c>
      <c r="C90">
        <f>STDEV('Plate 1 - Sheet1 (2)'!O874:Q874)</f>
        <v>24.13158373031774</v>
      </c>
      <c r="D90">
        <f>STDEV('Plate 1 - Sheet1 (2)'!R874:T874)</f>
        <v>37.749172176353746</v>
      </c>
      <c r="E90">
        <v>9.1651513899116797</v>
      </c>
      <c r="F90">
        <f>STDEV('Plate 1 - Sheet1 (2)'!X874,'Plate 1 - Sheet1 (2)'!AE874:AF874)</f>
        <v>725.65349857903948</v>
      </c>
      <c r="G90">
        <f>STDEV('Plate 1 - Sheet1 (2)'!AG874:AI874)</f>
        <v>112.0951976372464</v>
      </c>
      <c r="H90">
        <f>STDEV('Plate 1 - Sheet1 (2)'!AJ874:AL874)</f>
        <v>212.52372416587596</v>
      </c>
      <c r="I90">
        <v>15.01110699893027</v>
      </c>
      <c r="J90">
        <f>STDEV('Plate 1 - Sheet1 (2)'!AP874:AR874)</f>
        <v>21.126602503321099</v>
      </c>
      <c r="K90">
        <f>STDEV('Plate 1 - Sheet1 (2)'!AS874:AU874)</f>
        <v>84.870489570874994</v>
      </c>
      <c r="L90">
        <v>22.501851775650227</v>
      </c>
      <c r="M90">
        <f>STDEV('Plate 1 - Sheet1 (2)'!BE874:BG874)</f>
        <v>66.890457715083201</v>
      </c>
      <c r="N90">
        <f>STDEV('Plate 1 - Sheet1 (2)'!BH874:BI874,'Plate 1 - Sheet1 (2)'!BK874)</f>
        <v>351.06836940972056</v>
      </c>
      <c r="O90">
        <f>STDEV('Plate 1 - Sheet1 (2)'!BL874:BN874)</f>
        <v>209.58053344716919</v>
      </c>
      <c r="P90">
        <v>14.730919862656235</v>
      </c>
      <c r="Q90">
        <f>STDEV('Plate 1 - Sheet1 (2)'!BR874:BT874)</f>
        <v>6.9282032302755088</v>
      </c>
      <c r="R90">
        <f>STDEV('Plate 1 - Sheet1 (2)'!CA874:CC874)</f>
        <v>9.5393920141694561</v>
      </c>
      <c r="S90">
        <v>48.747649515985309</v>
      </c>
      <c r="T90">
        <f>STDEV('Plate 1 - Sheet1 (2)'!CG874:CH874,'Plate 1 - Sheet1 (2)'!CJ874)</f>
        <v>55.21775076911409</v>
      </c>
      <c r="U90">
        <f>STDEV('Plate 1 - Sheet1 (2)'!CK874:CM874)</f>
        <v>165.33904560024533</v>
      </c>
      <c r="V90">
        <f>STDEV('Plate 1 - Sheet1 (2)'!CN874:CP874)</f>
        <v>219.80976623738383</v>
      </c>
      <c r="W90">
        <v>22.912878474779198</v>
      </c>
      <c r="X90">
        <f>STDEV('Plate 1 - Sheet1 (2)'!H999:J999)</f>
        <v>32.186953878862163</v>
      </c>
      <c r="Y90">
        <f>STDEV('Plate 1 - Sheet1 (2)'!K999,'Plate 1 - Sheet1 (2)'!M999:N999)</f>
        <v>23.501772982763093</v>
      </c>
      <c r="Z90">
        <v>55.536774603260255</v>
      </c>
      <c r="AA90">
        <f>STDEV('Plate 1 - Sheet1 (2)'!R999:T999)</f>
        <v>313.0628264954704</v>
      </c>
      <c r="AB90">
        <f>STDEV('Plate 1 - Sheet1 (2)'!U999:W999)</f>
        <v>452.52661063558827</v>
      </c>
      <c r="AC90">
        <f>STDEV('Plate 1 - Sheet1 (2)'!X999,'Plate 1 - Sheet1 (2)'!AE999:AF999)</f>
        <v>1184.9617434049658</v>
      </c>
    </row>
    <row r="91" spans="1:29" x14ac:dyDescent="0.15">
      <c r="A91" s="1">
        <f>'Plate 1 - Sheet1 (2)'!B1000</f>
        <v>9.3171296296296294E-2</v>
      </c>
      <c r="B91">
        <v>5.6862407030773268</v>
      </c>
      <c r="C91">
        <f>STDEV('Plate 1 - Sheet1 (2)'!O875:Q875)</f>
        <v>38.27967258654828</v>
      </c>
      <c r="D91">
        <f>STDEV('Plate 1 - Sheet1 (2)'!R875:T875)</f>
        <v>45.133136385587029</v>
      </c>
      <c r="E91">
        <v>22.941955743426348</v>
      </c>
      <c r="F91">
        <f>STDEV('Plate 1 - Sheet1 (2)'!X875,'Plate 1 - Sheet1 (2)'!AE875:AF875)</f>
        <v>717.03091518660028</v>
      </c>
      <c r="G91">
        <f>STDEV('Plate 1 - Sheet1 (2)'!AG875:AI875)</f>
        <v>107.01401777337396</v>
      </c>
      <c r="H91">
        <f>STDEV('Plate 1 - Sheet1 (2)'!AJ875:AL875)</f>
        <v>230.80077989469621</v>
      </c>
      <c r="I91">
        <v>20.599352740640501</v>
      </c>
      <c r="J91">
        <f>STDEV('Plate 1 - Sheet1 (2)'!AP875:AR875)</f>
        <v>5.0332229568471671</v>
      </c>
      <c r="K91">
        <f>STDEV('Plate 1 - Sheet1 (2)'!AS875:AU875)</f>
        <v>87.660329301990259</v>
      </c>
      <c r="L91">
        <v>27.153882472555068</v>
      </c>
      <c r="M91">
        <f>STDEV('Plate 1 - Sheet1 (2)'!BE875:BG875)</f>
        <v>65.363088462322025</v>
      </c>
      <c r="N91">
        <f>STDEV('Plate 1 - Sheet1 (2)'!BH875:BI875,'Plate 1 - Sheet1 (2)'!BK875)</f>
        <v>345.00772938201538</v>
      </c>
      <c r="O91">
        <f>STDEV('Plate 1 - Sheet1 (2)'!BL875:BN875)</f>
        <v>220.62940269450337</v>
      </c>
      <c r="P91">
        <v>8.0208062770106423</v>
      </c>
      <c r="Q91">
        <f>STDEV('Plate 1 - Sheet1 (2)'!BR875:BT875)</f>
        <v>13.576941236277534</v>
      </c>
      <c r="R91">
        <f>STDEV('Plate 1 - Sheet1 (2)'!CA875:CC875)</f>
        <v>6.0277137733417074</v>
      </c>
      <c r="S91">
        <v>47.815618090048183</v>
      </c>
      <c r="T91">
        <f>STDEV('Plate 1 - Sheet1 (2)'!CG875:CH875,'Plate 1 - Sheet1 (2)'!CJ875)</f>
        <v>49.48737212663449</v>
      </c>
      <c r="U91">
        <f>STDEV('Plate 1 - Sheet1 (2)'!CK875:CM875)</f>
        <v>168.39338862714692</v>
      </c>
      <c r="V91">
        <f>STDEV('Plate 1 - Sheet1 (2)'!CN875:CP875)</f>
        <v>235.10210547759883</v>
      </c>
      <c r="W91">
        <v>11.357816691600547</v>
      </c>
      <c r="X91">
        <f>STDEV('Plate 1 - Sheet1 (2)'!H1000:J1000)</f>
        <v>12.858201014657272</v>
      </c>
      <c r="Y91">
        <f>STDEV('Plate 1 - Sheet1 (2)'!K1000,'Plate 1 - Sheet1 (2)'!M1000:N1000)</f>
        <v>12.096831541082704</v>
      </c>
      <c r="Z91">
        <v>62.217360921209121</v>
      </c>
      <c r="AA91">
        <f>STDEV('Plate 1 - Sheet1 (2)'!R1000:T1000)</f>
        <v>311.48408199028893</v>
      </c>
      <c r="AB91">
        <f>STDEV('Plate 1 - Sheet1 (2)'!U1000:W1000)</f>
        <v>419.96547477143878</v>
      </c>
      <c r="AC91">
        <f>STDEV('Plate 1 - Sheet1 (2)'!X1000,'Plate 1 - Sheet1 (2)'!AE1000:AF1000)</f>
        <v>1115.7572914094426</v>
      </c>
    </row>
    <row r="92" spans="1:29" x14ac:dyDescent="0.15">
      <c r="A92" s="1">
        <f>'Plate 1 - Sheet1 (2)'!B1001</f>
        <v>9.4212962962962957E-2</v>
      </c>
      <c r="B92">
        <v>16.563010998406458</v>
      </c>
      <c r="C92">
        <f>STDEV('Plate 1 - Sheet1 (2)'!O876:Q876)</f>
        <v>29.704096238285651</v>
      </c>
      <c r="D92">
        <f>STDEV('Plate 1 - Sheet1 (2)'!R876:T876)</f>
        <v>48.003472096644565</v>
      </c>
      <c r="E92">
        <v>17.897858344878397</v>
      </c>
      <c r="F92">
        <f>STDEV('Plate 1 - Sheet1 (2)'!X876,'Plate 1 - Sheet1 (2)'!AE876:AF876)</f>
        <v>693.13707158108343</v>
      </c>
      <c r="G92">
        <f>STDEV('Plate 1 - Sheet1 (2)'!AG876:AI876)</f>
        <v>103.5004025757066</v>
      </c>
      <c r="H92">
        <f>STDEV('Plate 1 - Sheet1 (2)'!AJ876:AL876)</f>
        <v>240.03958006962102</v>
      </c>
      <c r="I92">
        <v>17.691806012954132</v>
      </c>
      <c r="J92">
        <f>STDEV('Plate 1 - Sheet1 (2)'!AP876:AR876)</f>
        <v>10.066445913694334</v>
      </c>
      <c r="K92">
        <f>STDEV('Plate 1 - Sheet1 (2)'!AS876:AU876)</f>
        <v>98.875342393001972</v>
      </c>
      <c r="L92">
        <v>15.534906930308058</v>
      </c>
      <c r="M92">
        <f>STDEV('Plate 1 - Sheet1 (2)'!BE876:BG876)</f>
        <v>56.092186027407898</v>
      </c>
      <c r="N92">
        <f>STDEV('Plate 1 - Sheet1 (2)'!BH876:BI876,'Plate 1 - Sheet1 (2)'!BK876)</f>
        <v>359.93888370110835</v>
      </c>
      <c r="O92">
        <f>STDEV('Plate 1 - Sheet1 (2)'!BL876:BN876)</f>
        <v>190.73804025416641</v>
      </c>
      <c r="P92">
        <v>6.5064070986477116</v>
      </c>
      <c r="Q92">
        <f>STDEV('Plate 1 - Sheet1 (2)'!BR876:BT876)</f>
        <v>6.429100507328636</v>
      </c>
      <c r="R92">
        <f>STDEV('Plate 1 - Sheet1 (2)'!CA876:CC876)</f>
        <v>13.012814197295423</v>
      </c>
      <c r="S92">
        <v>53.702886328390207</v>
      </c>
      <c r="T92">
        <f>STDEV('Plate 1 - Sheet1 (2)'!CG876:CH876,'Plate 1 - Sheet1 (2)'!CJ876)</f>
        <v>35.791060336346561</v>
      </c>
      <c r="U92">
        <f>STDEV('Plate 1 - Sheet1 (2)'!CK876:CM876)</f>
        <v>152.45436475658326</v>
      </c>
      <c r="V92">
        <f>STDEV('Plate 1 - Sheet1 (2)'!CN876:CP876)</f>
        <v>222.81457163599811</v>
      </c>
      <c r="W92">
        <v>15.631165450257807</v>
      </c>
      <c r="X92">
        <f>STDEV('Plate 1 - Sheet1 (2)'!H1001:J1001)</f>
        <v>22.12088003071608</v>
      </c>
      <c r="Y92">
        <f>STDEV('Plate 1 - Sheet1 (2)'!K1001,'Plate 1 - Sheet1 (2)'!M1001:N1001)</f>
        <v>12.529964086141668</v>
      </c>
      <c r="Z92">
        <v>41.101500378128939</v>
      </c>
      <c r="AA92">
        <f>STDEV('Plate 1 - Sheet1 (2)'!R1001:T1001)</f>
        <v>298.43815663103976</v>
      </c>
      <c r="AB92">
        <f>STDEV('Plate 1 - Sheet1 (2)'!U1001:W1001)</f>
        <v>391.72992396973365</v>
      </c>
      <c r="AC92">
        <f>STDEV('Plate 1 - Sheet1 (2)'!X1001,'Plate 1 - Sheet1 (2)'!AE1001:AF1001)</f>
        <v>1041.7755676408119</v>
      </c>
    </row>
    <row r="93" spans="1:29" x14ac:dyDescent="0.15">
      <c r="A93" s="1">
        <f>'Plate 1 - Sheet1 (2)'!B1002</f>
        <v>9.525462962962962E-2</v>
      </c>
      <c r="B93">
        <v>23.75570107012916</v>
      </c>
      <c r="C93">
        <f>STDEV('Plate 1 - Sheet1 (2)'!O877:Q877)</f>
        <v>18.58314648635514</v>
      </c>
      <c r="D93">
        <f>STDEV('Plate 1 - Sheet1 (2)'!R877:T877)</f>
        <v>52.728866224614983</v>
      </c>
      <c r="E93">
        <v>18.248287590894659</v>
      </c>
      <c r="F93">
        <f>STDEV('Plate 1 - Sheet1 (2)'!X877,'Plate 1 - Sheet1 (2)'!AE877:AF877)</f>
        <v>653.89932966270385</v>
      </c>
      <c r="G93">
        <f>STDEV('Plate 1 - Sheet1 (2)'!AG877:AI877)</f>
        <v>109.9196676365669</v>
      </c>
      <c r="H93">
        <f>STDEV('Plate 1 - Sheet1 (2)'!AJ877:AL877)</f>
        <v>218.23840175367854</v>
      </c>
      <c r="I93">
        <v>24.979991993593593</v>
      </c>
      <c r="J93">
        <f>STDEV('Plate 1 - Sheet1 (2)'!AP877:AR877)</f>
        <v>28.183919765237292</v>
      </c>
      <c r="K93">
        <f>STDEV('Plate 1 - Sheet1 (2)'!AS877:AU877)</f>
        <v>72.700298027816459</v>
      </c>
      <c r="L93">
        <v>21.501937897160182</v>
      </c>
      <c r="M93">
        <f>STDEV('Plate 1 - Sheet1 (2)'!BE877:BG877)</f>
        <v>51.791247651831419</v>
      </c>
      <c r="N93">
        <f>STDEV('Plate 1 - Sheet1 (2)'!BH877:BI877,'Plate 1 - Sheet1 (2)'!BK877)</f>
        <v>347.58787857653198</v>
      </c>
      <c r="O93">
        <f>STDEV('Plate 1 - Sheet1 (2)'!BL877:BN877)</f>
        <v>192.34690882188187</v>
      </c>
      <c r="P93">
        <v>12.662279942148386</v>
      </c>
      <c r="Q93">
        <f>STDEV('Plate 1 - Sheet1 (2)'!BR877:BT877)</f>
        <v>14.640127503998499</v>
      </c>
      <c r="R93">
        <f>STDEV('Plate 1 - Sheet1 (2)'!CA877:CC877)</f>
        <v>12.288205727444508</v>
      </c>
      <c r="S93">
        <v>47.689970993211382</v>
      </c>
      <c r="T93">
        <f>STDEV('Plate 1 - Sheet1 (2)'!CG877:CH877,'Plate 1 - Sheet1 (2)'!CJ877)</f>
        <v>34.443189941312539</v>
      </c>
      <c r="U93">
        <f>STDEV('Plate 1 - Sheet1 (2)'!CK877:CM877)</f>
        <v>152.70996474799324</v>
      </c>
      <c r="V93">
        <f>STDEV('Plate 1 - Sheet1 (2)'!CN877:CP877)</f>
        <v>173.70185184198047</v>
      </c>
      <c r="W93">
        <v>17.009801096230767</v>
      </c>
      <c r="X93">
        <f>STDEV('Plate 1 - Sheet1 (2)'!H1002:J1002)</f>
        <v>21.633307652783937</v>
      </c>
      <c r="Y93">
        <f>STDEV('Plate 1 - Sheet1 (2)'!K1002,'Plate 1 - Sheet1 (2)'!M1002:N1002)</f>
        <v>13.503086067019396</v>
      </c>
      <c r="Z93">
        <v>46.144699948459227</v>
      </c>
      <c r="AA93">
        <f>STDEV('Plate 1 - Sheet1 (2)'!R1002:T1002)</f>
        <v>290.07815038939594</v>
      </c>
      <c r="AB93">
        <f>STDEV('Plate 1 - Sheet1 (2)'!U1002:W1002)</f>
        <v>388.29155712342407</v>
      </c>
      <c r="AC93">
        <f>STDEV('Plate 1 - Sheet1 (2)'!X1002,'Plate 1 - Sheet1 (2)'!AE1002:AF1002)</f>
        <v>1046.4083014451558</v>
      </c>
    </row>
    <row r="94" spans="1:29" x14ac:dyDescent="0.15">
      <c r="A94" s="1">
        <f>'Plate 1 - Sheet1 (2)'!B1003</f>
        <v>9.6296296296296283E-2</v>
      </c>
      <c r="B94">
        <v>15.874507866387544</v>
      </c>
      <c r="C94">
        <f>STDEV('Plate 1 - Sheet1 (2)'!O878:Q878)</f>
        <v>25.357444666211933</v>
      </c>
      <c r="D94">
        <f>STDEV('Plate 1 - Sheet1 (2)'!R878:T878)</f>
        <v>40.796241656963126</v>
      </c>
      <c r="E94">
        <v>14.742229591663987</v>
      </c>
      <c r="F94">
        <f>STDEV('Plate 1 - Sheet1 (2)'!X878,'Plate 1 - Sheet1 (2)'!AE878:AF878)</f>
        <v>638.4562109756107</v>
      </c>
      <c r="G94">
        <f>STDEV('Plate 1 - Sheet1 (2)'!AG878:AI878)</f>
        <v>95.535333777613403</v>
      </c>
      <c r="H94">
        <f>STDEV('Plate 1 - Sheet1 (2)'!AJ878:AL878)</f>
        <v>200.65476155160965</v>
      </c>
      <c r="I94">
        <v>14.742229591663987</v>
      </c>
      <c r="J94">
        <f>STDEV('Plate 1 - Sheet1 (2)'!AP878:AR878)</f>
        <v>16.19670748434179</v>
      </c>
      <c r="K94">
        <f>STDEV('Plate 1 - Sheet1 (2)'!AS878:AU878)</f>
        <v>72.390146659150602</v>
      </c>
      <c r="L94">
        <v>34.210134950527937</v>
      </c>
      <c r="M94">
        <f>STDEV('Plate 1 - Sheet1 (2)'!BE878:BG878)</f>
        <v>58.157831229623177</v>
      </c>
      <c r="N94">
        <f>STDEV('Plate 1 - Sheet1 (2)'!BH878:BI878,'Plate 1 - Sheet1 (2)'!BK878)</f>
        <v>301.84819584243508</v>
      </c>
      <c r="O94">
        <f>STDEV('Plate 1 - Sheet1 (2)'!BL878:BN878)</f>
        <v>207.99278833651903</v>
      </c>
      <c r="P94">
        <v>9.0184995056457886</v>
      </c>
      <c r="Q94">
        <f>STDEV('Plate 1 - Sheet1 (2)'!BR878:BT878)</f>
        <v>4.358898943540674</v>
      </c>
      <c r="R94">
        <f>STDEV('Plate 1 - Sheet1 (2)'!CA878:CC878)</f>
        <v>2.6457513110645907</v>
      </c>
      <c r="S94">
        <v>44.676615807377352</v>
      </c>
      <c r="T94">
        <f>STDEV('Plate 1 - Sheet1 (2)'!CG878:CH878,'Plate 1 - Sheet1 (2)'!CJ878)</f>
        <v>35.791060336346561</v>
      </c>
      <c r="U94">
        <f>STDEV('Plate 1 - Sheet1 (2)'!CK878:CM878)</f>
        <v>147.22884681112345</v>
      </c>
      <c r="V94">
        <f>STDEV('Plate 1 - Sheet1 (2)'!CN878:CP878)</f>
        <v>190.59643228560182</v>
      </c>
      <c r="W94">
        <v>7.9372539331937721</v>
      </c>
      <c r="X94">
        <f>STDEV('Plate 1 - Sheet1 (2)'!H1003:J1003)</f>
        <v>8.8881944173155887</v>
      </c>
      <c r="Y94">
        <f>STDEV('Plate 1 - Sheet1 (2)'!K1003,'Plate 1 - Sheet1 (2)'!M1003:N1003)</f>
        <v>15.50268793897798</v>
      </c>
      <c r="Z94">
        <v>45.456939330902308</v>
      </c>
      <c r="AA94">
        <f>STDEV('Plate 1 - Sheet1 (2)'!R1003:T1003)</f>
        <v>290.90261829920513</v>
      </c>
      <c r="AB94">
        <f>STDEV('Plate 1 - Sheet1 (2)'!U1003:W1003)</f>
        <v>368.27344912895001</v>
      </c>
      <c r="AC94">
        <f>STDEV('Plate 1 - Sheet1 (2)'!X1003,'Plate 1 - Sheet1 (2)'!AE1003:AF1003)</f>
        <v>970.99141774442876</v>
      </c>
    </row>
    <row r="95" spans="1:29" x14ac:dyDescent="0.15">
      <c r="A95" s="1">
        <f>'Plate 1 - Sheet1 (2)'!B1004</f>
        <v>9.7337962962962973E-2</v>
      </c>
      <c r="B95">
        <v>18.027756377319946</v>
      </c>
      <c r="C95">
        <f>STDEV('Plate 1 - Sheet1 (2)'!O879:Q879)</f>
        <v>17.776388834631177</v>
      </c>
      <c r="D95">
        <f>STDEV('Plate 1 - Sheet1 (2)'!R879:T879)</f>
        <v>47.689970993211382</v>
      </c>
      <c r="E95">
        <v>29.263173671584791</v>
      </c>
      <c r="F95">
        <f>STDEV('Plate 1 - Sheet1 (2)'!X879,'Plate 1 - Sheet1 (2)'!AE879:AF879)</f>
        <v>609.07662353215744</v>
      </c>
      <c r="G95">
        <f>STDEV('Plate 1 - Sheet1 (2)'!AG879:AI879)</f>
        <v>110.18318080965594</v>
      </c>
      <c r="H95">
        <f>STDEV('Plate 1 - Sheet1 (2)'!AJ879:AL879)</f>
        <v>192.02170016259447</v>
      </c>
      <c r="I95">
        <v>10.115993936995679</v>
      </c>
      <c r="J95">
        <f>STDEV('Plate 1 - Sheet1 (2)'!AP879:AR879)</f>
        <v>17.058722109231979</v>
      </c>
      <c r="K95">
        <f>STDEV('Plate 1 - Sheet1 (2)'!AS879:AU879)</f>
        <v>71.140705647329639</v>
      </c>
      <c r="L95">
        <v>30.550504633038933</v>
      </c>
      <c r="M95">
        <f>STDEV('Plate 1 - Sheet1 (2)'!BE879:BG879)</f>
        <v>47.500877184882953</v>
      </c>
      <c r="N95">
        <f>STDEV('Plate 1 - Sheet1 (2)'!BH879:BI879,'Plate 1 - Sheet1 (2)'!BK879)</f>
        <v>282.17075208698196</v>
      </c>
      <c r="O95">
        <f>STDEV('Plate 1 - Sheet1 (2)'!BL879:BN879)</f>
        <v>174.34544253674466</v>
      </c>
      <c r="P95">
        <v>15.631165450257768</v>
      </c>
      <c r="Q95">
        <f>STDEV('Plate 1 - Sheet1 (2)'!BR879:BT879)</f>
        <v>10.503967504392486</v>
      </c>
      <c r="R95">
        <f>STDEV('Plate 1 - Sheet1 (2)'!CA879:CC879)</f>
        <v>5.5677643628300215</v>
      </c>
      <c r="S95">
        <v>32.357379374726875</v>
      </c>
      <c r="T95">
        <f>STDEV('Plate 1 - Sheet1 (2)'!CG879:CH879,'Plate 1 - Sheet1 (2)'!CJ879)</f>
        <v>23.430749027719962</v>
      </c>
      <c r="U95">
        <f>STDEV('Plate 1 - Sheet1 (2)'!CK879:CM879)</f>
        <v>139.96547193266366</v>
      </c>
      <c r="V95">
        <f>STDEV('Plate 1 - Sheet1 (2)'!CN879:CP879)</f>
        <v>199.93082136912591</v>
      </c>
      <c r="W95">
        <v>9.2915732431775684</v>
      </c>
      <c r="X95">
        <f>STDEV('Plate 1 - Sheet1 (2)'!H1004:J1004)</f>
        <v>19.28730152198591</v>
      </c>
      <c r="Y95">
        <f>STDEV('Plate 1 - Sheet1 (2)'!K1004,'Plate 1 - Sheet1 (2)'!M1004:N1004)</f>
        <v>12.503332889007368</v>
      </c>
      <c r="Z95">
        <v>50.846173241782246</v>
      </c>
      <c r="AA95">
        <f>STDEV('Plate 1 - Sheet1 (2)'!R1004:T1004)</f>
        <v>273.46724362038867</v>
      </c>
      <c r="AB95">
        <f>STDEV('Plate 1 - Sheet1 (2)'!U1004:W1004)</f>
        <v>355.47198670687584</v>
      </c>
      <c r="AC95">
        <f>STDEV('Plate 1 - Sheet1 (2)'!X1004,'Plate 1 - Sheet1 (2)'!AE1004:AF1004)</f>
        <v>895.07038829356884</v>
      </c>
    </row>
    <row r="96" spans="1:29" x14ac:dyDescent="0.15">
      <c r="A96" s="1">
        <f>'Plate 1 - Sheet1 (2)'!B1005</f>
        <v>9.8379629629629636E-2</v>
      </c>
      <c r="B96">
        <v>18.175074506954115</v>
      </c>
      <c r="C96">
        <f>STDEV('Plate 1 - Sheet1 (2)'!O880:Q880)</f>
        <v>24.433583445741231</v>
      </c>
      <c r="D96">
        <f>STDEV('Plate 1 - Sheet1 (2)'!R880:T880)</f>
        <v>43.878620458411561</v>
      </c>
      <c r="E96">
        <v>27.42869543622761</v>
      </c>
      <c r="F96">
        <f>STDEV('Plate 1 - Sheet1 (2)'!X880,'Plate 1 - Sheet1 (2)'!AE880:AF880)</f>
        <v>589.86636904754414</v>
      </c>
      <c r="G96">
        <f>STDEV('Plate 1 - Sheet1 (2)'!AG880:AI880)</f>
        <v>108.02468853615515</v>
      </c>
      <c r="H96">
        <f>STDEV('Plate 1 - Sheet1 (2)'!AJ880:AL880)</f>
        <v>189.31543342615606</v>
      </c>
      <c r="I96">
        <v>14.502873278538061</v>
      </c>
      <c r="J96">
        <f>STDEV('Plate 1 - Sheet1 (2)'!AP880:AR880)</f>
        <v>17.616280348965081</v>
      </c>
      <c r="K96">
        <f>STDEV('Plate 1 - Sheet1 (2)'!AS880:AU880)</f>
        <v>76.839659898605191</v>
      </c>
      <c r="L96">
        <v>30.892285984260429</v>
      </c>
      <c r="M96">
        <f>STDEV('Plate 1 - Sheet1 (2)'!BE880:BG880)</f>
        <v>52</v>
      </c>
      <c r="N96">
        <f>STDEV('Plate 1 - Sheet1 (2)'!BH880:BI880,'Plate 1 - Sheet1 (2)'!BK880)</f>
        <v>287.23219411015373</v>
      </c>
      <c r="O96">
        <f>STDEV('Plate 1 - Sheet1 (2)'!BL880:BN880)</f>
        <v>182.35222327499417</v>
      </c>
      <c r="P96">
        <v>10.148891565092219</v>
      </c>
      <c r="Q96">
        <f>STDEV('Plate 1 - Sheet1 (2)'!BR880:BT880)</f>
        <v>12.124355652982141</v>
      </c>
      <c r="R96">
        <f>STDEV('Plate 1 - Sheet1 (2)'!CA880:CC880)</f>
        <v>3.6055512754639891</v>
      </c>
      <c r="S96">
        <v>28.571547618799606</v>
      </c>
      <c r="T96">
        <f>STDEV('Plate 1 - Sheet1 (2)'!CG880:CH880,'Plate 1 - Sheet1 (2)'!CJ880)</f>
        <v>22.300971578236972</v>
      </c>
      <c r="U96">
        <f>STDEV('Plate 1 - Sheet1 (2)'!CK880:CM880)</f>
        <v>122.58194538076695</v>
      </c>
      <c r="V96">
        <f>STDEV('Plate 1 - Sheet1 (2)'!CN880:CP880)</f>
        <v>168.21514002411712</v>
      </c>
      <c r="W96">
        <v>13.316656236958785</v>
      </c>
      <c r="X96">
        <f>STDEV('Plate 1 - Sheet1 (2)'!H1005:J1005)</f>
        <v>27.428695436227656</v>
      </c>
      <c r="Y96">
        <f>STDEV('Plate 1 - Sheet1 (2)'!K1005,'Plate 1 - Sheet1 (2)'!M1005:N1005)</f>
        <v>14.224392195567912</v>
      </c>
      <c r="Z96">
        <v>31.879983270593687</v>
      </c>
      <c r="AA96">
        <f>STDEV('Plate 1 - Sheet1 (2)'!R1005:T1005)</f>
        <v>276.64236841091423</v>
      </c>
      <c r="AB96">
        <f>STDEV('Plate 1 - Sheet1 (2)'!U1005:W1005)</f>
        <v>324.67573567073555</v>
      </c>
      <c r="AC96">
        <f>STDEV('Plate 1 - Sheet1 (2)'!X1005,'Plate 1 - Sheet1 (2)'!AE1005:AF1005)</f>
        <v>875.92294181623072</v>
      </c>
    </row>
    <row r="97" spans="1:29" x14ac:dyDescent="0.15">
      <c r="A97" s="1">
        <f>'Plate 1 - Sheet1 (2)'!B1006</f>
        <v>9.9421296296296299E-2</v>
      </c>
      <c r="B97">
        <v>25.423086620891173</v>
      </c>
      <c r="C97">
        <f>STDEV('Plate 1 - Sheet1 (2)'!O881:Q881)</f>
        <v>42.508822613664563</v>
      </c>
      <c r="D97">
        <f>STDEV('Plate 1 - Sheet1 (2)'!R881:T881)</f>
        <v>49.759421218498915</v>
      </c>
      <c r="E97">
        <v>23.501772982763093</v>
      </c>
      <c r="F97">
        <f>STDEV('Plate 1 - Sheet1 (2)'!X881,'Plate 1 - Sheet1 (2)'!AE881:AF881)</f>
        <v>565.12152085488083</v>
      </c>
      <c r="G97">
        <f>STDEV('Plate 1 - Sheet1 (2)'!AG881:AI881)</f>
        <v>104.64384039843593</v>
      </c>
      <c r="H97">
        <f>STDEV('Plate 1 - Sheet1 (2)'!AJ881:AL881)</f>
        <v>197.4563242846377</v>
      </c>
      <c r="I97">
        <v>11.060440015358038</v>
      </c>
      <c r="J97">
        <f>STDEV('Plate 1 - Sheet1 (2)'!AP881:AR881)</f>
        <v>20.880613017821101</v>
      </c>
      <c r="K97">
        <f>STDEV('Plate 1 - Sheet1 (2)'!AS881:AU881)</f>
        <v>72.251874254813032</v>
      </c>
      <c r="L97">
        <v>35.92121007612819</v>
      </c>
      <c r="M97">
        <f>STDEV('Plate 1 - Sheet1 (2)'!BE881:BG881)</f>
        <v>60.928920336186273</v>
      </c>
      <c r="N97">
        <f>STDEV('Plate 1 - Sheet1 (2)'!BH881:BI881,'Plate 1 - Sheet1 (2)'!BK881)</f>
        <v>285.6227115152663</v>
      </c>
      <c r="O97">
        <f>STDEV('Plate 1 - Sheet1 (2)'!BL881:BN881)</f>
        <v>178.2142904857333</v>
      </c>
      <c r="P97">
        <v>11.532562594670797</v>
      </c>
      <c r="Q97">
        <f>STDEV('Plate 1 - Sheet1 (2)'!BR881:BT881)</f>
        <v>8.5049005481153817</v>
      </c>
      <c r="R97">
        <f>STDEV('Plate 1 - Sheet1 (2)'!CA881:CC881)</f>
        <v>8.6216781042517088</v>
      </c>
      <c r="S97">
        <v>33.045423283716609</v>
      </c>
      <c r="T97">
        <f>STDEV('Plate 1 - Sheet1 (2)'!CG881:CH881,'Plate 1 - Sheet1 (2)'!CJ881)</f>
        <v>20.207259421636902</v>
      </c>
      <c r="U97">
        <f>STDEV('Plate 1 - Sheet1 (2)'!CK881:CM881)</f>
        <v>132.86961027011878</v>
      </c>
      <c r="V97">
        <f>STDEV('Plate 1 - Sheet1 (2)'!CN881:CP881)</f>
        <v>155.1547614480458</v>
      </c>
      <c r="W97">
        <v>10.016652800877813</v>
      </c>
      <c r="X97">
        <f>STDEV('Plate 1 - Sheet1 (2)'!H1006:J1006)</f>
        <v>16.165807537309522</v>
      </c>
      <c r="Y97">
        <f>STDEV('Plate 1 - Sheet1 (2)'!K1006,'Plate 1 - Sheet1 (2)'!M1006:N1006)</f>
        <v>8.9628864398325021</v>
      </c>
      <c r="Z97">
        <v>44.305755833751441</v>
      </c>
      <c r="AA97">
        <f>STDEV('Plate 1 - Sheet1 (2)'!R1006:T1006)</f>
        <v>244.46676665755612</v>
      </c>
      <c r="AB97">
        <f>STDEV('Plate 1 - Sheet1 (2)'!U1006:W1006)</f>
        <v>296.57433019958648</v>
      </c>
      <c r="AC97">
        <f>STDEV('Plate 1 - Sheet1 (2)'!X1006,'Plate 1 - Sheet1 (2)'!AE1006:AF1006)</f>
        <v>792.02925030161111</v>
      </c>
    </row>
    <row r="98" spans="1:29" x14ac:dyDescent="0.15">
      <c r="A98" s="1">
        <f>'Plate 1 - Sheet1 (2)'!B1007</f>
        <v>0.10046296296296296</v>
      </c>
      <c r="B98">
        <v>8.0208062770106423</v>
      </c>
      <c r="C98">
        <f>STDEV('Plate 1 - Sheet1 (2)'!O882:Q882)</f>
        <v>29.670411748631533</v>
      </c>
      <c r="D98">
        <f>STDEV('Plate 1 - Sheet1 (2)'!R882:T882)</f>
        <v>57.116839314980858</v>
      </c>
      <c r="E98">
        <v>15.631165450257805</v>
      </c>
      <c r="F98">
        <f>STDEV('Plate 1 - Sheet1 (2)'!X882,'Plate 1 - Sheet1 (2)'!AE882:AF882)</f>
        <v>548.16420897391686</v>
      </c>
      <c r="G98">
        <f>STDEV('Plate 1 - Sheet1 (2)'!AG882:AI882)</f>
        <v>81.131580369997323</v>
      </c>
      <c r="H98">
        <f>STDEV('Plate 1 - Sheet1 (2)'!AJ882:AL882)</f>
        <v>156.73650925465111</v>
      </c>
      <c r="I98">
        <v>13.796134724383251</v>
      </c>
      <c r="J98">
        <f>STDEV('Plate 1 - Sheet1 (2)'!AP882:AR882)</f>
        <v>21.197484127446195</v>
      </c>
      <c r="K98">
        <f>STDEV('Plate 1 - Sheet1 (2)'!AS882:AU882)</f>
        <v>60.802960454241045</v>
      </c>
      <c r="L98">
        <v>17.058722109231979</v>
      </c>
      <c r="M98">
        <f>STDEV('Plate 1 - Sheet1 (2)'!BE882:BG882)</f>
        <v>55.716544520755527</v>
      </c>
      <c r="N98">
        <f>STDEV('Plate 1 - Sheet1 (2)'!BH882:BI882,'Plate 1 - Sheet1 (2)'!BK882)</f>
        <v>277.74868736563457</v>
      </c>
      <c r="O98">
        <f>STDEV('Plate 1 - Sheet1 (2)'!BL882:BN882)</f>
        <v>149.2525823338857</v>
      </c>
      <c r="P98">
        <v>11.67618659209133</v>
      </c>
      <c r="Q98">
        <f>STDEV('Plate 1 - Sheet1 (2)'!BR882:BT882)</f>
        <v>11.789826122551595</v>
      </c>
      <c r="R98">
        <f>STDEV('Plate 1 - Sheet1 (2)'!CA882:CC882)</f>
        <v>6.429100507328636</v>
      </c>
      <c r="S98">
        <v>32.516662395352455</v>
      </c>
      <c r="T98">
        <f>STDEV('Plate 1 - Sheet1 (2)'!CG882:CH882,'Plate 1 - Sheet1 (2)'!CJ882)</f>
        <v>28.219378684395821</v>
      </c>
      <c r="U98">
        <f>STDEV('Plate 1 - Sheet1 (2)'!CK882:CM882)</f>
        <v>119.54218223427769</v>
      </c>
      <c r="V98">
        <f>STDEV('Plate 1 - Sheet1 (2)'!CN882:CP882)</f>
        <v>146.0582075749254</v>
      </c>
      <c r="W98">
        <v>1.1547005383792515</v>
      </c>
      <c r="X98">
        <f>STDEV('Plate 1 - Sheet1 (2)'!H1007:J1007)</f>
        <v>16.072751268321593</v>
      </c>
      <c r="Y98">
        <f>STDEV('Plate 1 - Sheet1 (2)'!K1007,'Plate 1 - Sheet1 (2)'!M1007:N1007)</f>
        <v>16.502525059315417</v>
      </c>
      <c r="Z98">
        <v>35.232560697930161</v>
      </c>
      <c r="AA98">
        <f>STDEV('Plate 1 - Sheet1 (2)'!R1007:T1007)</f>
        <v>238.29673378654078</v>
      </c>
      <c r="AB98">
        <f>STDEV('Plate 1 - Sheet1 (2)'!U1007:W1007)</f>
        <v>291.02061782629767</v>
      </c>
      <c r="AC98">
        <f>STDEV('Plate 1 - Sheet1 (2)'!X1007,'Plate 1 - Sheet1 (2)'!AE1007:AF1007)</f>
        <v>761.99671915304202</v>
      </c>
    </row>
    <row r="99" spans="1:29" x14ac:dyDescent="0.15">
      <c r="A99" s="1">
        <f>'Plate 1 - Sheet1 (2)'!B1008</f>
        <v>0.10150462962962963</v>
      </c>
      <c r="B99">
        <v>24.269322199023193</v>
      </c>
      <c r="C99">
        <f>STDEV('Plate 1 - Sheet1 (2)'!O883:Q883)</f>
        <v>34.961884007206081</v>
      </c>
      <c r="D99">
        <f>STDEV('Plate 1 - Sheet1 (2)'!R883:T883)</f>
        <v>53.724606404638678</v>
      </c>
      <c r="E99">
        <v>2.3094010767585029</v>
      </c>
      <c r="F99">
        <f>STDEV('Plate 1 - Sheet1 (2)'!X883,'Plate 1 - Sheet1 (2)'!AE883:AF883)</f>
        <v>533.60503495875412</v>
      </c>
      <c r="G99">
        <f>STDEV('Plate 1 - Sheet1 (2)'!AG883:AI883)</f>
        <v>117.51311983490751</v>
      </c>
      <c r="H99">
        <f>STDEV('Plate 1 - Sheet1 (2)'!AJ883:AL883)</f>
        <v>171.72070346932546</v>
      </c>
      <c r="I99">
        <v>27.42869543622761</v>
      </c>
      <c r="J99">
        <f>STDEV('Plate 1 - Sheet1 (2)'!AP883:AR883)</f>
        <v>33.545988334424258</v>
      </c>
      <c r="K99">
        <f>STDEV('Plate 1 - Sheet1 (2)'!AS883:AU883)</f>
        <v>67.114330312782783</v>
      </c>
      <c r="L99">
        <v>24.879710609249457</v>
      </c>
      <c r="M99">
        <f>STDEV('Plate 1 - Sheet1 (2)'!BE883:BG883)</f>
        <v>41.243181254602561</v>
      </c>
      <c r="N99">
        <f>STDEV('Plate 1 - Sheet1 (2)'!BH883:BI883,'Plate 1 - Sheet1 (2)'!BK883)</f>
        <v>250.13796193301008</v>
      </c>
      <c r="O99">
        <f>STDEV('Plate 1 - Sheet1 (2)'!BL883:BN883)</f>
        <v>127.5264678409937</v>
      </c>
      <c r="P99">
        <v>10.96965511460289</v>
      </c>
      <c r="Q99">
        <f>STDEV('Plate 1 - Sheet1 (2)'!BR883:BT883)</f>
        <v>13.576941236277534</v>
      </c>
      <c r="R99">
        <f>STDEV('Plate 1 - Sheet1 (2)'!CA883:CC883)</f>
        <v>11.015141094572204</v>
      </c>
      <c r="S99">
        <v>29.308701779505689</v>
      </c>
      <c r="T99">
        <f>STDEV('Plate 1 - Sheet1 (2)'!CG883:CH883,'Plate 1 - Sheet1 (2)'!CJ883)</f>
        <v>40.426888741694349</v>
      </c>
      <c r="U99">
        <f>STDEV('Plate 1 - Sheet1 (2)'!CK883:CM883)</f>
        <v>117.74690371017513</v>
      </c>
      <c r="V99">
        <f>STDEV('Plate 1 - Sheet1 (2)'!CN883:CP883)</f>
        <v>146.44225255483246</v>
      </c>
      <c r="W99">
        <v>8.736894948054104</v>
      </c>
      <c r="X99">
        <f>STDEV('Plate 1 - Sheet1 (2)'!H1008:J1008)</f>
        <v>12.741009902410928</v>
      </c>
      <c r="Y99">
        <f>STDEV('Plate 1 - Sheet1 (2)'!K1008,'Plate 1 - Sheet1 (2)'!M1008:N1008)</f>
        <v>11.372481406154654</v>
      </c>
      <c r="Z99">
        <v>31.02149792213995</v>
      </c>
      <c r="AA99">
        <f>STDEV('Plate 1 - Sheet1 (2)'!R1008:T1008)</f>
        <v>250.96679727273386</v>
      </c>
      <c r="AB99">
        <f>STDEV('Plate 1 - Sheet1 (2)'!U1008:W1008)</f>
        <v>280.15233951072645</v>
      </c>
      <c r="AC99">
        <f>STDEV('Plate 1 - Sheet1 (2)'!X1008,'Plate 1 - Sheet1 (2)'!AE1008:AF1008)</f>
        <v>739.24375772361589</v>
      </c>
    </row>
    <row r="100" spans="1:29" x14ac:dyDescent="0.15">
      <c r="A100" s="1">
        <f>'Plate 1 - Sheet1 (2)'!B1009</f>
        <v>0.1025462962962963</v>
      </c>
      <c r="B100">
        <v>17.435595774162696</v>
      </c>
      <c r="C100">
        <f>STDEV('Plate 1 - Sheet1 (2)'!O884:Q884)</f>
        <v>33.511192160232078</v>
      </c>
      <c r="D100">
        <f>STDEV('Plate 1 - Sheet1 (2)'!R884:T884)</f>
        <v>50.01333155602957</v>
      </c>
      <c r="E100">
        <v>13.076696830622021</v>
      </c>
      <c r="F100">
        <f>STDEV('Plate 1 - Sheet1 (2)'!X884,'Plate 1 - Sheet1 (2)'!AE884:AF884)</f>
        <v>498.32151602487852</v>
      </c>
      <c r="G100">
        <f>STDEV('Plate 1 - Sheet1 (2)'!AG884:AI884)</f>
        <v>86.712167542969425</v>
      </c>
      <c r="H100">
        <f>STDEV('Plate 1 - Sheet1 (2)'!AJ884:AL884)</f>
        <v>148.93063262248413</v>
      </c>
      <c r="I100">
        <v>10.692676621563626</v>
      </c>
      <c r="J100">
        <f>STDEV('Plate 1 - Sheet1 (2)'!AP884:AR884)</f>
        <v>14.153915830374764</v>
      </c>
      <c r="K100">
        <f>STDEV('Plate 1 - Sheet1 (2)'!AS884:AU884)</f>
        <v>69.935684739623454</v>
      </c>
      <c r="L100">
        <v>3.214550253664318</v>
      </c>
      <c r="M100">
        <f>STDEV('Plate 1 - Sheet1 (2)'!BE884:BG884)</f>
        <v>43.863424398922618</v>
      </c>
      <c r="N100">
        <f>STDEV('Plate 1 - Sheet1 (2)'!BH884:BI884,'Plate 1 - Sheet1 (2)'!BK884)</f>
        <v>223.10759736055607</v>
      </c>
      <c r="O100">
        <f>STDEV('Plate 1 - Sheet1 (2)'!BL884:BN884)</f>
        <v>141.48262555286897</v>
      </c>
      <c r="P100">
        <v>14</v>
      </c>
      <c r="Q100">
        <f>STDEV('Plate 1 - Sheet1 (2)'!BR884:BT884)</f>
        <v>12.165525060596439</v>
      </c>
      <c r="R100">
        <f>STDEV('Plate 1 - Sheet1 (2)'!CA884:CC884)</f>
        <v>4.358898943540674</v>
      </c>
      <c r="S100">
        <v>31.895663237081752</v>
      </c>
      <c r="T100">
        <f>STDEV('Plate 1 - Sheet1 (2)'!CG884:CH884,'Plate 1 - Sheet1 (2)'!CJ884)</f>
        <v>23.007245235649862</v>
      </c>
      <c r="U100">
        <f>STDEV('Plate 1 - Sheet1 (2)'!CK884:CM884)</f>
        <v>95.686989711245488</v>
      </c>
      <c r="V100">
        <f>STDEV('Plate 1 - Sheet1 (2)'!CN884:CP884)</f>
        <v>137.23094889030438</v>
      </c>
      <c r="W100">
        <v>2.0816659994661331</v>
      </c>
      <c r="X100">
        <f>STDEV('Plate 1 - Sheet1 (2)'!H1009:J1009)</f>
        <v>15.394804318340652</v>
      </c>
      <c r="Y100">
        <f>STDEV('Plate 1 - Sheet1 (2)'!K1009,'Plate 1 - Sheet1 (2)'!M1009:N1009)</f>
        <v>10.692676621563626</v>
      </c>
      <c r="Z100">
        <v>29.143323992525858</v>
      </c>
      <c r="AA100">
        <f>STDEV('Plate 1 - Sheet1 (2)'!R1009:T1009)</f>
        <v>219.35587523474268</v>
      </c>
      <c r="AB100">
        <f>STDEV('Plate 1 - Sheet1 (2)'!U1009:W1009)</f>
        <v>269.51623327732972</v>
      </c>
      <c r="AC100">
        <f>STDEV('Plate 1 - Sheet1 (2)'!X1009,'Plate 1 - Sheet1 (2)'!AE1009:AF1009)</f>
        <v>672.7651893491518</v>
      </c>
    </row>
    <row r="101" spans="1:29" x14ac:dyDescent="0.15">
      <c r="A101" s="1">
        <f>'Plate 1 - Sheet1 (2)'!B1010</f>
        <v>0.10358796296296297</v>
      </c>
      <c r="B101">
        <v>17.058722109231979</v>
      </c>
      <c r="C101">
        <f>STDEV('Plate 1 - Sheet1 (2)'!O885:Q885)</f>
        <v>32.969683043669072</v>
      </c>
      <c r="D101">
        <f>STDEV('Plate 1 - Sheet1 (2)'!R885:T885)</f>
        <v>59.214300074672359</v>
      </c>
      <c r="E101">
        <v>28.583211855912904</v>
      </c>
      <c r="F101">
        <f>STDEV('Plate 1 - Sheet1 (2)'!X885,'Plate 1 - Sheet1 (2)'!AE885:AF885)</f>
        <v>491.87938901049029</v>
      </c>
      <c r="G101">
        <f>STDEV('Plate 1 - Sheet1 (2)'!AG885:AI885)</f>
        <v>83.918611364424592</v>
      </c>
      <c r="H101">
        <f>STDEV('Plate 1 - Sheet1 (2)'!AJ885:AL885)</f>
        <v>133.24538766251285</v>
      </c>
      <c r="I101">
        <v>14.047538337136984</v>
      </c>
      <c r="J101">
        <f>STDEV('Plate 1 - Sheet1 (2)'!AP885:AR885)</f>
        <v>23.643180835073778</v>
      </c>
      <c r="K101">
        <f>STDEV('Plate 1 - Sheet1 (2)'!AS885:AU885)</f>
        <v>62.067167917775286</v>
      </c>
      <c r="L101">
        <v>15.176736583776281</v>
      </c>
      <c r="M101">
        <f>STDEV('Plate 1 - Sheet1 (2)'!BE885:BG885)</f>
        <v>38.759944960401235</v>
      </c>
      <c r="N101">
        <f>STDEV('Plate 1 - Sheet1 (2)'!BH885:BI885,'Plate 1 - Sheet1 (2)'!BK885)</f>
        <v>231.71174621355192</v>
      </c>
      <c r="O101">
        <f>STDEV('Plate 1 - Sheet1 (2)'!BL885:BN885)</f>
        <v>116.92305161943047</v>
      </c>
      <c r="P101">
        <v>8.1445278152470788</v>
      </c>
      <c r="Q101">
        <f>STDEV('Plate 1 - Sheet1 (2)'!BR885:BT885)</f>
        <v>11.150485789118488</v>
      </c>
      <c r="R101">
        <f>STDEV('Plate 1 - Sheet1 (2)'!CA885:CC885)</f>
        <v>4.0414518843273806</v>
      </c>
      <c r="S101">
        <v>29.771350881902023</v>
      </c>
      <c r="T101">
        <f>STDEV('Plate 1 - Sheet1 (2)'!CG885:CH885,'Plate 1 - Sheet1 (2)'!CJ885)</f>
        <v>12.503332889007368</v>
      </c>
      <c r="U101">
        <f>STDEV('Plate 1 - Sheet1 (2)'!CK885:CM885)</f>
        <v>93.756777532791375</v>
      </c>
      <c r="V101">
        <f>STDEV('Plate 1 - Sheet1 (2)'!CN885:CP885)</f>
        <v>130.98473193468007</v>
      </c>
      <c r="W101">
        <v>14.798648586948742</v>
      </c>
      <c r="X101">
        <f>STDEV('Plate 1 - Sheet1 (2)'!H1010:J1010)</f>
        <v>13.576941236277534</v>
      </c>
      <c r="Y101">
        <f>STDEV('Plate 1 - Sheet1 (2)'!K1010,'Plate 1 - Sheet1 (2)'!M1010:N1010)</f>
        <v>17.616280348965081</v>
      </c>
      <c r="Z101">
        <v>35.594943461115371</v>
      </c>
      <c r="AA101">
        <f>STDEV('Plate 1 - Sheet1 (2)'!R1010:T1010)</f>
        <v>220.42080966490775</v>
      </c>
      <c r="AB101">
        <f>STDEV('Plate 1 - Sheet1 (2)'!U1010:W1010)</f>
        <v>272.49281336089035</v>
      </c>
      <c r="AC101">
        <f>STDEV('Plate 1 - Sheet1 (2)'!X1010,'Plate 1 - Sheet1 (2)'!AE1010:AF1010)</f>
        <v>620.79948453586849</v>
      </c>
    </row>
    <row r="102" spans="1:29" x14ac:dyDescent="0.15">
      <c r="A102" s="1">
        <f>'Plate 1 - Sheet1 (2)'!B1011</f>
        <v>0.10462962962962963</v>
      </c>
      <c r="B102">
        <v>27.061657993059704</v>
      </c>
      <c r="C102">
        <f>STDEV('Plate 1 - Sheet1 (2)'!O886:Q886)</f>
        <v>25.942243542145693</v>
      </c>
      <c r="D102">
        <f>STDEV('Plate 1 - Sheet1 (2)'!R886:T886)</f>
        <v>54.445691595693255</v>
      </c>
      <c r="E102">
        <v>5.2915026221291814</v>
      </c>
      <c r="F102">
        <f>STDEV('Plate 1 - Sheet1 (2)'!X886,'Plate 1 - Sheet1 (2)'!AE886:AF886)</f>
        <v>453.65956399044427</v>
      </c>
      <c r="G102">
        <f>STDEV('Plate 1 - Sheet1 (2)'!AG886:AI886)</f>
        <v>86.087165129303685</v>
      </c>
      <c r="H102">
        <f>STDEV('Plate 1 - Sheet1 (2)'!AJ886:AL886)</f>
        <v>165.14942728733072</v>
      </c>
      <c r="I102">
        <v>22.538855339169288</v>
      </c>
      <c r="J102">
        <f>STDEV('Plate 1 - Sheet1 (2)'!AP886:AR886)</f>
        <v>9.5393920141694561</v>
      </c>
      <c r="K102">
        <f>STDEV('Plate 1 - Sheet1 (2)'!AS886:AU886)</f>
        <v>65.500636129226365</v>
      </c>
      <c r="L102">
        <v>23.259406699226016</v>
      </c>
      <c r="M102">
        <f>STDEV('Plate 1 - Sheet1 (2)'!BE886:BG886)</f>
        <v>51.393903659221422</v>
      </c>
      <c r="N102">
        <f>STDEV('Plate 1 - Sheet1 (2)'!BH886:BI886,'Plate 1 - Sheet1 (2)'!BK886)</f>
        <v>214.92401758140826</v>
      </c>
      <c r="O102">
        <f>STDEV('Plate 1 - Sheet1 (2)'!BL886:BN886)</f>
        <v>104.50996762669737</v>
      </c>
      <c r="P102">
        <v>9.2376043070340135</v>
      </c>
      <c r="Q102">
        <f>STDEV('Plate 1 - Sheet1 (2)'!BR886:BT886)</f>
        <v>4.358898943540674</v>
      </c>
      <c r="R102">
        <f>STDEV('Plate 1 - Sheet1 (2)'!CA886:CC886)</f>
        <v>2</v>
      </c>
      <c r="S102">
        <v>33.827996294982185</v>
      </c>
      <c r="T102">
        <f>STDEV('Plate 1 - Sheet1 (2)'!CG886:CH886,'Plate 1 - Sheet1 (2)'!CJ886)</f>
        <v>26.407069760451147</v>
      </c>
      <c r="U102">
        <f>STDEV('Plate 1 - Sheet1 (2)'!CK886:CM886)</f>
        <v>94.398093201081139</v>
      </c>
      <c r="V102">
        <f>STDEV('Plate 1 - Sheet1 (2)'!CN886:CP886)</f>
        <v>141.47202314709907</v>
      </c>
      <c r="W102">
        <v>7.5055534994651349</v>
      </c>
      <c r="X102">
        <f>STDEV('Plate 1 - Sheet1 (2)'!H1011:J1011)</f>
        <v>4.0414518843273806</v>
      </c>
      <c r="Y102">
        <f>STDEV('Plate 1 - Sheet1 (2)'!K1011,'Plate 1 - Sheet1 (2)'!M1011:N1011)</f>
        <v>14.730919862656235</v>
      </c>
      <c r="Z102">
        <v>36.041642581880197</v>
      </c>
      <c r="AA102">
        <f>STDEV('Plate 1 - Sheet1 (2)'!R1011:T1011)</f>
        <v>212.7306591287055</v>
      </c>
      <c r="AB102">
        <f>STDEV('Plate 1 - Sheet1 (2)'!U1011:W1011)</f>
        <v>257.84943927286912</v>
      </c>
      <c r="AC102">
        <f>STDEV('Plate 1 - Sheet1 (2)'!X1011,'Plate 1 - Sheet1 (2)'!AE1011:AF1011)</f>
        <v>618.50653459226601</v>
      </c>
    </row>
    <row r="103" spans="1:29" x14ac:dyDescent="0.15">
      <c r="A103" s="1">
        <f>'Plate 1 - Sheet1 (2)'!B1012</f>
        <v>0.10567129629629629</v>
      </c>
      <c r="B103">
        <v>23.643180835073778</v>
      </c>
      <c r="C103">
        <f>STDEV('Plate 1 - Sheet1 (2)'!O887:Q887)</f>
        <v>23.259406699226016</v>
      </c>
      <c r="D103">
        <f>STDEV('Plate 1 - Sheet1 (2)'!R887:T887)</f>
        <v>52.602281319349636</v>
      </c>
      <c r="E103">
        <v>1</v>
      </c>
      <c r="F103">
        <f>STDEV('Plate 1 - Sheet1 (2)'!X887,'Plate 1 - Sheet1 (2)'!AE887:AF887)</f>
        <v>450.04925656347132</v>
      </c>
      <c r="G103">
        <f>STDEV('Plate 1 - Sheet1 (2)'!AG887:AI887)</f>
        <v>70.514773865717913</v>
      </c>
      <c r="H103">
        <f>STDEV('Plate 1 - Sheet1 (2)'!AJ887:AL887)</f>
        <v>114.79111463872106</v>
      </c>
      <c r="I103">
        <v>22.81081614790083</v>
      </c>
      <c r="J103">
        <f>STDEV('Plate 1 - Sheet1 (2)'!AP887:AR887)</f>
        <v>22.007574453658755</v>
      </c>
      <c r="K103">
        <f>STDEV('Plate 1 - Sheet1 (2)'!AS887:AU887)</f>
        <v>51.325757016661072</v>
      </c>
      <c r="L103">
        <v>13.316656236958787</v>
      </c>
      <c r="M103">
        <f>STDEV('Plate 1 - Sheet1 (2)'!BE887:BG887)</f>
        <v>29.737742572921256</v>
      </c>
      <c r="N103">
        <f>STDEV('Plate 1 - Sheet1 (2)'!BH887:BI887,'Plate 1 - Sheet1 (2)'!BK887)</f>
        <v>208.93300361599171</v>
      </c>
      <c r="O103">
        <f>STDEV('Plate 1 - Sheet1 (2)'!BL887:BN887)</f>
        <v>105.76546380238368</v>
      </c>
      <c r="P103">
        <v>9.0737717258774673</v>
      </c>
      <c r="Q103">
        <f>STDEV('Plate 1 - Sheet1 (2)'!BR887:BT887)</f>
        <v>15.524174696260024</v>
      </c>
      <c r="R103">
        <f>STDEV('Plate 1 - Sheet1 (2)'!CA887:CC887)</f>
        <v>3.0550504633038931</v>
      </c>
      <c r="S103">
        <v>28.360771028540963</v>
      </c>
      <c r="T103">
        <f>STDEV('Plate 1 - Sheet1 (2)'!CG887:CH887,'Plate 1 - Sheet1 (2)'!CJ887)</f>
        <v>22.479620400116488</v>
      </c>
      <c r="U103">
        <f>STDEV('Plate 1 - Sheet1 (2)'!CK887:CM887)</f>
        <v>78.249600637958537</v>
      </c>
      <c r="V103">
        <f>STDEV('Plate 1 - Sheet1 (2)'!CN887:CP887)</f>
        <v>111.06004382014862</v>
      </c>
      <c r="W103">
        <v>13.45362404707371</v>
      </c>
      <c r="X103">
        <f>STDEV('Plate 1 - Sheet1 (2)'!H1012:J1012)</f>
        <v>19.087517736293879</v>
      </c>
      <c r="Y103">
        <f>STDEV('Plate 1 - Sheet1 (2)'!K1012,'Plate 1 - Sheet1 (2)'!M1012:N1012)</f>
        <v>11.532562594670797</v>
      </c>
      <c r="Z103">
        <v>18.610033136277146</v>
      </c>
      <c r="AA103">
        <f>STDEV('Plate 1 - Sheet1 (2)'!R1012:T1012)</f>
        <v>208.70633275809638</v>
      </c>
      <c r="AB103">
        <f>STDEV('Plate 1 - Sheet1 (2)'!U1012:W1012)</f>
        <v>244.21370422917101</v>
      </c>
      <c r="AC103">
        <f>STDEV('Plate 1 - Sheet1 (2)'!X1012,'Plate 1 - Sheet1 (2)'!AE1012:AF1012)</f>
        <v>550.24267373587088</v>
      </c>
    </row>
    <row r="104" spans="1:29" x14ac:dyDescent="0.15">
      <c r="A104" s="1">
        <f>'Plate 1 - Sheet1 (2)'!B1013</f>
        <v>0.10671296296296295</v>
      </c>
      <c r="B104">
        <v>21.931712199461309</v>
      </c>
      <c r="C104">
        <f>STDEV('Plate 1 - Sheet1 (2)'!O888:Q888)</f>
        <v>33.045423283716609</v>
      </c>
      <c r="D104">
        <f>STDEV('Plate 1 - Sheet1 (2)'!R888:T888)</f>
        <v>63.089882971308029</v>
      </c>
      <c r="E104">
        <v>7.6376261582597333</v>
      </c>
      <c r="F104">
        <f>STDEV('Plate 1 - Sheet1 (2)'!X888,'Plate 1 - Sheet1 (2)'!AE888:AF888)</f>
        <v>437.76058905905779</v>
      </c>
      <c r="G104">
        <f>STDEV('Plate 1 - Sheet1 (2)'!AG888:AI888)</f>
        <v>68.529798871245291</v>
      </c>
      <c r="H104">
        <f>STDEV('Plate 1 - Sheet1 (2)'!AJ888:AL888)</f>
        <v>125.86633121424225</v>
      </c>
      <c r="I104">
        <v>16.772994167212168</v>
      </c>
      <c r="J104">
        <f>STDEV('Plate 1 - Sheet1 (2)'!AP888:AR888)</f>
        <v>22.233608194203057</v>
      </c>
      <c r="K104">
        <f>STDEV('Plate 1 - Sheet1 (2)'!AS888:AU888)</f>
        <v>52.848841046895245</v>
      </c>
      <c r="L104">
        <v>15.307950004273378</v>
      </c>
      <c r="M104">
        <f>STDEV('Plate 1 - Sheet1 (2)'!BE888:BG888)</f>
        <v>23.388031127053001</v>
      </c>
      <c r="N104">
        <f>STDEV('Plate 1 - Sheet1 (2)'!BH888:BI888,'Plate 1 - Sheet1 (2)'!BK888)</f>
        <v>187.70277923710529</v>
      </c>
      <c r="O104">
        <f>STDEV('Plate 1 - Sheet1 (2)'!BL888:BN888)</f>
        <v>125.36745989290841</v>
      </c>
      <c r="P104">
        <v>14.571661996262888</v>
      </c>
      <c r="Q104">
        <f>STDEV('Plate 1 - Sheet1 (2)'!BR888:BT888)</f>
        <v>5.1316014394468841</v>
      </c>
      <c r="R104">
        <f>STDEV('Plate 1 - Sheet1 (2)'!CA888:CC888)</f>
        <v>9.8488578017961039</v>
      </c>
      <c r="S104">
        <v>26.35020556529561</v>
      </c>
      <c r="T104">
        <f>STDEV('Plate 1 - Sheet1 (2)'!CG888:CH888,'Plate 1 - Sheet1 (2)'!CJ888)</f>
        <v>20.55075018906447</v>
      </c>
      <c r="U104">
        <f>STDEV('Plate 1 - Sheet1 (2)'!CK888:CM888)</f>
        <v>82.923659671612256</v>
      </c>
      <c r="V104">
        <f>STDEV('Plate 1 - Sheet1 (2)'!CN888:CP888)</f>
        <v>105.18713482804507</v>
      </c>
      <c r="W104">
        <v>11.789826122551595</v>
      </c>
      <c r="X104">
        <f>STDEV('Plate 1 - Sheet1 (2)'!H1013:J1013)</f>
        <v>22.605309110914629</v>
      </c>
      <c r="Y104">
        <f>STDEV('Plate 1 - Sheet1 (2)'!K1013,'Plate 1 - Sheet1 (2)'!M1013:N1013)</f>
        <v>19.28730152198591</v>
      </c>
      <c r="Z104">
        <v>25.146238950056393</v>
      </c>
      <c r="AA104">
        <f>STDEV('Plate 1 - Sheet1 (2)'!R1013:T1013)</f>
        <v>184.71960733320449</v>
      </c>
      <c r="AB104">
        <f>STDEV('Plate 1 - Sheet1 (2)'!U1013:W1013)</f>
        <v>240.72044643804776</v>
      </c>
      <c r="AC104">
        <f>STDEV('Plate 1 - Sheet1 (2)'!X1013,'Plate 1 - Sheet1 (2)'!AE1013:AF1013)</f>
        <v>563.92227596835892</v>
      </c>
    </row>
    <row r="105" spans="1:29" x14ac:dyDescent="0.15">
      <c r="A105" s="1">
        <f>'Plate 1 - Sheet1 (2)'!B1014</f>
        <v>0.10775462962962963</v>
      </c>
      <c r="B105">
        <v>13.576941236277534</v>
      </c>
      <c r="C105">
        <f>STDEV('Plate 1 - Sheet1 (2)'!O889:Q889)</f>
        <v>28.687976575562104</v>
      </c>
      <c r="D105">
        <f>STDEV('Plate 1 - Sheet1 (2)'!R889:T889)</f>
        <v>55.184538897533095</v>
      </c>
      <c r="E105">
        <v>11.503622617824931</v>
      </c>
      <c r="F105">
        <f>STDEV('Plate 1 - Sheet1 (2)'!X889,'Plate 1 - Sheet1 (2)'!AE889:AF889)</f>
        <v>406.32786433289726</v>
      </c>
      <c r="G105">
        <f>STDEV('Plate 1 - Sheet1 (2)'!AG889:AI889)</f>
        <v>61.825021903217582</v>
      </c>
      <c r="H105">
        <f>STDEV('Plate 1 - Sheet1 (2)'!AJ889:AL889)</f>
        <v>112.48259124563823</v>
      </c>
      <c r="I105">
        <v>17.435595774162696</v>
      </c>
      <c r="J105">
        <f>STDEV('Plate 1 - Sheet1 (2)'!AP889:AR889)</f>
        <v>22.300971578236975</v>
      </c>
      <c r="K105">
        <f>STDEV('Plate 1 - Sheet1 (2)'!AS889:AU889)</f>
        <v>48.26316746063538</v>
      </c>
      <c r="L105">
        <v>25.482019804821856</v>
      </c>
      <c r="M105">
        <f>STDEV('Plate 1 - Sheet1 (2)'!BE889:BG889)</f>
        <v>36.855573979159971</v>
      </c>
      <c r="N105">
        <f>STDEV('Plate 1 - Sheet1 (2)'!BH889:BI889,'Plate 1 - Sheet1 (2)'!BK889)</f>
        <v>170.82837391175241</v>
      </c>
      <c r="O105">
        <f>STDEV('Plate 1 - Sheet1 (2)'!BL889:BN889)</f>
        <v>105.66140891230502</v>
      </c>
      <c r="P105">
        <v>2.8867513459481287</v>
      </c>
      <c r="Q105">
        <f>STDEV('Plate 1 - Sheet1 (2)'!BR889:BT889)</f>
        <v>9.6436507609929549</v>
      </c>
      <c r="R105">
        <f>STDEV('Plate 1 - Sheet1 (2)'!CA889:CC889)</f>
        <v>6.4291005073286369</v>
      </c>
      <c r="S105">
        <v>38.43175770115127</v>
      </c>
      <c r="T105">
        <f>STDEV('Plate 1 - Sheet1 (2)'!CG889:CH889,'Plate 1 - Sheet1 (2)'!CJ889)</f>
        <v>9.5393920141694561</v>
      </c>
      <c r="U105">
        <f>STDEV('Plate 1 - Sheet1 (2)'!CK889:CM889)</f>
        <v>80.131142510262507</v>
      </c>
      <c r="V105">
        <f>STDEV('Plate 1 - Sheet1 (2)'!CN889:CP889)</f>
        <v>120.57777573002414</v>
      </c>
      <c r="W105">
        <v>13</v>
      </c>
      <c r="X105">
        <f>STDEV('Plate 1 - Sheet1 (2)'!H1014:J1014)</f>
        <v>20.840665376454172</v>
      </c>
      <c r="Y105">
        <f>STDEV('Plate 1 - Sheet1 (2)'!K1014,'Plate 1 - Sheet1 (2)'!M1014:N1014)</f>
        <v>16.703293088490067</v>
      </c>
      <c r="Z105">
        <v>20.428737928059416</v>
      </c>
      <c r="AA105">
        <f>STDEV('Plate 1 - Sheet1 (2)'!R1014:T1014)</f>
        <v>192.7200041511</v>
      </c>
      <c r="AB105">
        <f>STDEV('Plate 1 - Sheet1 (2)'!U1014:W1014)</f>
        <v>238.85002267810867</v>
      </c>
      <c r="AC105">
        <f>STDEV('Plate 1 - Sheet1 (2)'!X1014,'Plate 1 - Sheet1 (2)'!AE1014:AF1014)</f>
        <v>529.0708837197526</v>
      </c>
    </row>
    <row r="106" spans="1:29" x14ac:dyDescent="0.15">
      <c r="A106" s="1">
        <f>'Plate 1 - Sheet1 (2)'!B1015</f>
        <v>0.10879629629629629</v>
      </c>
      <c r="B106">
        <v>10.408329997330663</v>
      </c>
      <c r="C106">
        <f>STDEV('Plate 1 - Sheet1 (2)'!O890:Q890)</f>
        <v>26.1023626006025</v>
      </c>
      <c r="D106">
        <f>STDEV('Plate 1 - Sheet1 (2)'!R890:T890)</f>
        <v>55.97320787662612</v>
      </c>
      <c r="E106">
        <v>12.662279942148386</v>
      </c>
      <c r="F106">
        <f>STDEV('Plate 1 - Sheet1 (2)'!X890,'Plate 1 - Sheet1 (2)'!AE890:AF890)</f>
        <v>386.41989251762567</v>
      </c>
      <c r="G106">
        <f>STDEV('Plate 1 - Sheet1 (2)'!AG890:AI890)</f>
        <v>73.036520545089871</v>
      </c>
      <c r="H106">
        <f>STDEV('Plate 1 - Sheet1 (2)'!AJ890:AL890)</f>
        <v>113.07961796893373</v>
      </c>
      <c r="I106">
        <v>30.022213997860458</v>
      </c>
      <c r="J106">
        <f>STDEV('Plate 1 - Sheet1 (2)'!AP890:AR890)</f>
        <v>16.093476939431081</v>
      </c>
      <c r="K106">
        <f>STDEV('Plate 1 - Sheet1 (2)'!AS890:AU890)</f>
        <v>54.064775963653084</v>
      </c>
      <c r="L106">
        <v>17.897858344878397</v>
      </c>
      <c r="M106">
        <f>STDEV('Plate 1 - Sheet1 (2)'!BE890:BG890)</f>
        <v>14.177446878757825</v>
      </c>
      <c r="N106">
        <f>STDEV('Plate 1 - Sheet1 (2)'!BH890:BI890,'Plate 1 - Sheet1 (2)'!BK890)</f>
        <v>204.1429237895193</v>
      </c>
      <c r="O106">
        <f>STDEV('Plate 1 - Sheet1 (2)'!BL890:BN890)</f>
        <v>101.65792312128619</v>
      </c>
      <c r="P106">
        <v>21.455380055672101</v>
      </c>
      <c r="Q106">
        <f>STDEV('Plate 1 - Sheet1 (2)'!BR890:BT890)</f>
        <v>13.503086067019394</v>
      </c>
      <c r="R106">
        <f>STDEV('Plate 1 - Sheet1 (2)'!CA890:CC890)</f>
        <v>4.5092497528228943</v>
      </c>
      <c r="S106">
        <v>29.546573405388315</v>
      </c>
      <c r="T106">
        <f>STDEV('Plate 1 - Sheet1 (2)'!CG890:CH890,'Plate 1 - Sheet1 (2)'!CJ890)</f>
        <v>29.771350881902109</v>
      </c>
      <c r="U106">
        <f>STDEV('Plate 1 - Sheet1 (2)'!CK890:CM890)</f>
        <v>86.261231152818581</v>
      </c>
      <c r="V106">
        <f>STDEV('Plate 1 - Sheet1 (2)'!CN890:CP890)</f>
        <v>100.38094108611124</v>
      </c>
      <c r="W106">
        <v>10.016652800877813</v>
      </c>
      <c r="X106">
        <f>STDEV('Plate 1 - Sheet1 (2)'!H1015:J1015)</f>
        <v>17.3877351409933</v>
      </c>
      <c r="Y106">
        <f>STDEV('Plate 1 - Sheet1 (2)'!K1015,'Plate 1 - Sheet1 (2)'!M1015:N1015)</f>
        <v>12.662279942148386</v>
      </c>
      <c r="Z106">
        <v>24.172987679087857</v>
      </c>
      <c r="AA106">
        <f>STDEV('Plate 1 - Sheet1 (2)'!R1015:T1015)</f>
        <v>185.91395859375379</v>
      </c>
      <c r="AB106">
        <f>STDEV('Plate 1 - Sheet1 (2)'!U1015:W1015)</f>
        <v>228.4994529533933</v>
      </c>
      <c r="AC106">
        <f>STDEV('Plate 1 - Sheet1 (2)'!X1015,'Plate 1 - Sheet1 (2)'!AE1015:AF1015)</f>
        <v>486.48158581115274</v>
      </c>
    </row>
    <row r="107" spans="1:29" x14ac:dyDescent="0.15">
      <c r="A107" s="1">
        <f>'Plate 1 - Sheet1 (2)'!B1016</f>
        <v>0.10983796296296296</v>
      </c>
      <c r="B107">
        <v>18.083141320025124</v>
      </c>
      <c r="C107">
        <f>STDEV('Plate 1 - Sheet1 (2)'!O891:Q891)</f>
        <v>24.583192089989698</v>
      </c>
      <c r="D107">
        <f>STDEV('Plate 1 - Sheet1 (2)'!R891:T891)</f>
        <v>44.523402086243848</v>
      </c>
      <c r="E107">
        <v>17.897858344878401</v>
      </c>
      <c r="F107">
        <f>STDEV('Plate 1 - Sheet1 (2)'!X891,'Plate 1 - Sheet1 (2)'!AE891:AF891)</f>
        <v>389.49368843837942</v>
      </c>
      <c r="G107">
        <f>STDEV('Plate 1 - Sheet1 (2)'!AG891:AI891)</f>
        <v>59.354865007006801</v>
      </c>
      <c r="H107">
        <f>STDEV('Plate 1 - Sheet1 (2)'!AJ891:AL891)</f>
        <v>112.50925887825113</v>
      </c>
      <c r="I107">
        <v>15.631165450257807</v>
      </c>
      <c r="J107">
        <f>STDEV('Plate 1 - Sheet1 (2)'!AP891:AR891)</f>
        <v>16.772994167212168</v>
      </c>
      <c r="K107">
        <f>STDEV('Plate 1 - Sheet1 (2)'!AS891:AU891)</f>
        <v>57.262553208881634</v>
      </c>
      <c r="L107">
        <v>14.798648586948742</v>
      </c>
      <c r="M107">
        <f>STDEV('Plate 1 - Sheet1 (2)'!BE891:BG891)</f>
        <v>25.146238950056393</v>
      </c>
      <c r="N107">
        <f>STDEV('Plate 1 - Sheet1 (2)'!BH891:BI891,'Plate 1 - Sheet1 (2)'!BK891)</f>
        <v>180.43558407365217</v>
      </c>
      <c r="O107">
        <f>STDEV('Plate 1 - Sheet1 (2)'!BL891:BN891)</f>
        <v>107.68472500777443</v>
      </c>
      <c r="P107">
        <v>6.0277137733417083</v>
      </c>
      <c r="Q107">
        <f>STDEV('Plate 1 - Sheet1 (2)'!BR891:BT891)</f>
        <v>12.662279942148386</v>
      </c>
      <c r="R107">
        <f>STDEV('Plate 1 - Sheet1 (2)'!CA891:CC891)</f>
        <v>13.613718571108091</v>
      </c>
      <c r="S107">
        <v>25.423086620891173</v>
      </c>
      <c r="T107">
        <f>STDEV('Plate 1 - Sheet1 (2)'!CG891:CH891,'Plate 1 - Sheet1 (2)'!CJ891)</f>
        <v>15.307950004273378</v>
      </c>
      <c r="U107">
        <f>STDEV('Plate 1 - Sheet1 (2)'!CK891:CM891)</f>
        <v>71.842420152256238</v>
      </c>
      <c r="V107">
        <f>STDEV('Plate 1 - Sheet1 (2)'!CN891:CP891)</f>
        <v>116.06463716395274</v>
      </c>
      <c r="W107">
        <v>12.701705922171765</v>
      </c>
      <c r="X107">
        <f>STDEV('Plate 1 - Sheet1 (2)'!H1016:J1016)</f>
        <v>26.457513110645905</v>
      </c>
      <c r="Y107">
        <f>STDEV('Plate 1 - Sheet1 (2)'!K1016,'Plate 1 - Sheet1 (2)'!M1016:N1016)</f>
        <v>13.576941236277534</v>
      </c>
      <c r="Z107">
        <v>25.238858928247925</v>
      </c>
      <c r="AA107">
        <f>STDEV('Plate 1 - Sheet1 (2)'!R1016:T1016)</f>
        <v>171.40303381212365</v>
      </c>
      <c r="AB107">
        <f>STDEV('Plate 1 - Sheet1 (2)'!U1016:W1016)</f>
        <v>209.85947679340097</v>
      </c>
      <c r="AC107">
        <f>STDEV('Plate 1 - Sheet1 (2)'!X1016,'Plate 1 - Sheet1 (2)'!AE1016:AF1016)</f>
        <v>461.31803924552304</v>
      </c>
    </row>
    <row r="108" spans="1:29" x14ac:dyDescent="0.15">
      <c r="A108" s="1">
        <f>'Plate 1 - Sheet1 (2)'!B1017</f>
        <v>0.11087962962962962</v>
      </c>
      <c r="B108">
        <v>16.522711641858304</v>
      </c>
      <c r="C108">
        <f>STDEV('Plate 1 - Sheet1 (2)'!O892:Q892)</f>
        <v>39.526362510776679</v>
      </c>
      <c r="D108">
        <f>STDEV('Plate 1 - Sheet1 (2)'!R892:T892)</f>
        <v>50.895317400850622</v>
      </c>
      <c r="E108">
        <v>10.115993936995679</v>
      </c>
      <c r="F108">
        <f>STDEV('Plate 1 - Sheet1 (2)'!X892,'Plate 1 - Sheet1 (2)'!AE892:AF892)</f>
        <v>376.87707987264679</v>
      </c>
      <c r="G108">
        <f>STDEV('Plate 1 - Sheet1 (2)'!AG892:AI892)</f>
        <v>72.514366392690306</v>
      </c>
      <c r="H108">
        <f>STDEV('Plate 1 - Sheet1 (2)'!AJ892:AL892)</f>
        <v>87.751543196306997</v>
      </c>
      <c r="I108">
        <v>25.482019804821856</v>
      </c>
      <c r="J108">
        <f>STDEV('Plate 1 - Sheet1 (2)'!AP892:AR892)</f>
        <v>12.342339054382412</v>
      </c>
      <c r="K108">
        <f>STDEV('Plate 1 - Sheet1 (2)'!AS892:AU892)</f>
        <v>62.915286960589427</v>
      </c>
      <c r="L108">
        <v>12.288205727444508</v>
      </c>
      <c r="M108">
        <f>STDEV('Plate 1 - Sheet1 (2)'!BE892:BG892)</f>
        <v>24.542480178933285</v>
      </c>
      <c r="N108">
        <f>STDEV('Plate 1 - Sheet1 (2)'!BH892:BI892,'Plate 1 - Sheet1 (2)'!BK892)</f>
        <v>155.1547614480458</v>
      </c>
      <c r="O108">
        <f>STDEV('Plate 1 - Sheet1 (2)'!BL892:BN892)</f>
        <v>103.39406817285666</v>
      </c>
      <c r="P108">
        <v>6.0827625302982193</v>
      </c>
      <c r="Q108">
        <f>STDEV('Plate 1 - Sheet1 (2)'!BR892:BT892)</f>
        <v>9.7125348562223106</v>
      </c>
      <c r="R108">
        <f>STDEV('Plate 1 - Sheet1 (2)'!CA892:CC892)</f>
        <v>10.692676621563628</v>
      </c>
      <c r="S108">
        <v>28.501461950807641</v>
      </c>
      <c r="T108">
        <f>STDEV('Plate 1 - Sheet1 (2)'!CG892:CH892,'Plate 1 - Sheet1 (2)'!CJ892)</f>
        <v>14.843629385474879</v>
      </c>
      <c r="U108">
        <f>STDEV('Plate 1 - Sheet1 (2)'!CK892:CM892)</f>
        <v>70.436732841134202</v>
      </c>
      <c r="V108">
        <f>STDEV('Plate 1 - Sheet1 (2)'!CN892:CP892)</f>
        <v>104.04326023342406</v>
      </c>
      <c r="W108">
        <v>7.7674534651540288</v>
      </c>
      <c r="X108">
        <f>STDEV('Plate 1 - Sheet1 (2)'!H1017:J1017)</f>
        <v>22.188585654190213</v>
      </c>
      <c r="Y108">
        <f>STDEV('Plate 1 - Sheet1 (2)'!K1017,'Plate 1 - Sheet1 (2)'!M1017:N1017)</f>
        <v>11.930353445448853</v>
      </c>
      <c r="Z108">
        <v>31.02149792213995</v>
      </c>
      <c r="AA108">
        <f>STDEV('Plate 1 - Sheet1 (2)'!R1017:T1017)</f>
        <v>157.81106847535523</v>
      </c>
      <c r="AB108">
        <f>STDEV('Plate 1 - Sheet1 (2)'!U1017:W1017)</f>
        <v>180.84615929937061</v>
      </c>
      <c r="AC108">
        <f>STDEV('Plate 1 - Sheet1 (2)'!X1017,'Plate 1 - Sheet1 (2)'!AE1017:AF1017)</f>
        <v>454.11158687412279</v>
      </c>
    </row>
    <row r="109" spans="1:29" x14ac:dyDescent="0.15">
      <c r="A109" s="1">
        <f>'Plate 1 - Sheet1 (2)'!B1018</f>
        <v>0.11192129629629628</v>
      </c>
      <c r="B109">
        <v>12.423096769056148</v>
      </c>
      <c r="C109">
        <f>STDEV('Plate 1 - Sheet1 (2)'!O893:Q893)</f>
        <v>32.020826556060854</v>
      </c>
      <c r="D109">
        <f>STDEV('Plate 1 - Sheet1 (2)'!R893:T893)</f>
        <v>68.412961734844728</v>
      </c>
      <c r="E109">
        <v>7.2111025509279782</v>
      </c>
      <c r="F109">
        <f>STDEV('Plate 1 - Sheet1 (2)'!X893,'Plate 1 - Sheet1 (2)'!AE893:AF893)</f>
        <v>358.57263327439443</v>
      </c>
      <c r="G109">
        <f>STDEV('Plate 1 - Sheet1 (2)'!AG893:AI893)</f>
        <v>76.3740793725201</v>
      </c>
      <c r="H109">
        <f>STDEV('Plate 1 - Sheet1 (2)'!AJ893:AL893)</f>
        <v>97.38754198219263</v>
      </c>
      <c r="I109">
        <v>23.515952032609693</v>
      </c>
      <c r="J109">
        <f>STDEV('Plate 1 - Sheet1 (2)'!AP893:AR893)</f>
        <v>10.692676621563626</v>
      </c>
      <c r="K109">
        <f>STDEV('Plate 1 - Sheet1 (2)'!AS893:AU893)</f>
        <v>52.08006656421739</v>
      </c>
      <c r="L109">
        <v>8.9628864398325021</v>
      </c>
      <c r="M109">
        <f>STDEV('Plate 1 - Sheet1 (2)'!BE893:BG893)</f>
        <v>28.884828774519907</v>
      </c>
      <c r="N109">
        <f>STDEV('Plate 1 - Sheet1 (2)'!BH893:BI893,'Plate 1 - Sheet1 (2)'!BK893)</f>
        <v>171.41275720707969</v>
      </c>
      <c r="O109">
        <f>STDEV('Plate 1 - Sheet1 (2)'!BL893:BN893)</f>
        <v>80.168572395920833</v>
      </c>
      <c r="P109">
        <v>13.613718571108047</v>
      </c>
      <c r="Q109">
        <f>STDEV('Plate 1 - Sheet1 (2)'!BR893:BT893)</f>
        <v>7.810249675906654</v>
      </c>
      <c r="R109">
        <f>STDEV('Plate 1 - Sheet1 (2)'!CA893:CC893)</f>
        <v>3.7859388972001824</v>
      </c>
      <c r="S109">
        <v>31.817186131607173</v>
      </c>
      <c r="T109">
        <f>STDEV('Plate 1 - Sheet1 (2)'!CG893:CH893,'Plate 1 - Sheet1 (2)'!CJ893)</f>
        <v>16.258331197676263</v>
      </c>
      <c r="U109">
        <f>STDEV('Plate 1 - Sheet1 (2)'!CK893:CM893)</f>
        <v>64.08067831517792</v>
      </c>
      <c r="V109">
        <f>STDEV('Plate 1 - Sheet1 (2)'!CN893:CP893)</f>
        <v>93.778106897790025</v>
      </c>
      <c r="W109">
        <v>12.055427546683417</v>
      </c>
      <c r="X109">
        <f>STDEV('Plate 1 - Sheet1 (2)'!H1018:J1018)</f>
        <v>20.526405757787508</v>
      </c>
      <c r="Y109">
        <f>STDEV('Plate 1 - Sheet1 (2)'!K1018,'Plate 1 - Sheet1 (2)'!M1018:N1018)</f>
        <v>12</v>
      </c>
      <c r="Z109">
        <v>19.347695814575268</v>
      </c>
      <c r="AA109">
        <f>STDEV('Plate 1 - Sheet1 (2)'!R1018:T1018)</f>
        <v>155.64810738757237</v>
      </c>
      <c r="AB109">
        <f>STDEV('Plate 1 - Sheet1 (2)'!U1018:W1018)</f>
        <v>185.37259775921575</v>
      </c>
      <c r="AC109">
        <f>STDEV('Plate 1 - Sheet1 (2)'!X1018,'Plate 1 - Sheet1 (2)'!AE1018:AF1018)</f>
        <v>427.38078259712734</v>
      </c>
    </row>
    <row r="110" spans="1:29" x14ac:dyDescent="0.15">
      <c r="A110" s="1">
        <f>'Plate 1 - Sheet1 (2)'!B1019</f>
        <v>0.11296296296296297</v>
      </c>
      <c r="B110">
        <v>7.0945988845975876</v>
      </c>
      <c r="C110">
        <f>STDEV('Plate 1 - Sheet1 (2)'!O894:Q894)</f>
        <v>21.283796653792763</v>
      </c>
      <c r="D110">
        <f>STDEV('Plate 1 - Sheet1 (2)'!R894:T894)</f>
        <v>58.106224566162687</v>
      </c>
      <c r="E110">
        <v>4.1633319989322661</v>
      </c>
      <c r="F110">
        <f>STDEV('Plate 1 - Sheet1 (2)'!X894,'Plate 1 - Sheet1 (2)'!AE894:AF894)</f>
        <v>359.70543504373131</v>
      </c>
      <c r="G110">
        <f>STDEV('Plate 1 - Sheet1 (2)'!AG894:AI894)</f>
        <v>61.212743771211564</v>
      </c>
      <c r="H110">
        <f>STDEV('Plate 1 - Sheet1 (2)'!AJ894:AL894)</f>
        <v>82.038608796915454</v>
      </c>
      <c r="I110">
        <v>13.576941236277534</v>
      </c>
      <c r="J110">
        <f>STDEV('Plate 1 - Sheet1 (2)'!AP894:AR894)</f>
        <v>15.874507866387544</v>
      </c>
      <c r="K110">
        <f>STDEV('Plate 1 - Sheet1 (2)'!AS894:AU894)</f>
        <v>58.140634098136076</v>
      </c>
      <c r="L110">
        <v>7.7674534651540288</v>
      </c>
      <c r="M110">
        <f>STDEV('Plate 1 - Sheet1 (2)'!BE894:BG894)</f>
        <v>21.939310229205777</v>
      </c>
      <c r="N110">
        <f>STDEV('Plate 1 - Sheet1 (2)'!BH894:BI894,'Plate 1 - Sheet1 (2)'!BK894)</f>
        <v>148.19356711184616</v>
      </c>
      <c r="O110">
        <f>STDEV('Plate 1 - Sheet1 (2)'!BL894:BN894)</f>
        <v>80.027078750466288</v>
      </c>
      <c r="P110">
        <v>8.0829037686547611</v>
      </c>
      <c r="Q110">
        <f>STDEV('Plate 1 - Sheet1 (2)'!BR894:BT894)</f>
        <v>15.947831618540915</v>
      </c>
      <c r="R110">
        <f>STDEV('Plate 1 - Sheet1 (2)'!CA894:CC894)</f>
        <v>4.1633319989322652</v>
      </c>
      <c r="S110">
        <v>25.16611478423588</v>
      </c>
      <c r="T110">
        <f>STDEV('Plate 1 - Sheet1 (2)'!CG894:CH894,'Plate 1 - Sheet1 (2)'!CJ894)</f>
        <v>27.319101986217142</v>
      </c>
      <c r="U110">
        <f>STDEV('Plate 1 - Sheet1 (2)'!CK894:CM894)</f>
        <v>78.136632467321718</v>
      </c>
      <c r="V110">
        <f>STDEV('Plate 1 - Sheet1 (2)'!CN894:CP894)</f>
        <v>74.505033387013526</v>
      </c>
      <c r="W110">
        <v>15.394804318340652</v>
      </c>
      <c r="X110">
        <f>STDEV('Plate 1 - Sheet1 (2)'!H1019:J1019)</f>
        <v>9.8149545762236379</v>
      </c>
      <c r="Y110">
        <f>STDEV('Plate 1 - Sheet1 (2)'!K1019,'Plate 1 - Sheet1 (2)'!M1019:N1019)</f>
        <v>20.792626898334259</v>
      </c>
      <c r="Z110">
        <v>20.952326839756964</v>
      </c>
      <c r="AA110">
        <f>STDEV('Plate 1 - Sheet1 (2)'!R1019:T1019)</f>
        <v>157.30649488604521</v>
      </c>
      <c r="AB110">
        <f>STDEV('Plate 1 - Sheet1 (2)'!U1019:W1019)</f>
        <v>174.93998971075766</v>
      </c>
      <c r="AC110">
        <f>STDEV('Plate 1 - Sheet1 (2)'!X1019,'Plate 1 - Sheet1 (2)'!AE1019:AF1019)</f>
        <v>398.08834865307603</v>
      </c>
    </row>
    <row r="111" spans="1:29" x14ac:dyDescent="0.15">
      <c r="A111" s="1">
        <f>'Plate 1 - Sheet1 (2)'!B1020</f>
        <v>0.11400462962962964</v>
      </c>
      <c r="B111">
        <v>17.009801096230728</v>
      </c>
      <c r="C111">
        <f>STDEV('Plate 1 - Sheet1 (2)'!O895:Q895)</f>
        <v>32.078029864690883</v>
      </c>
      <c r="D111">
        <f>STDEV('Plate 1 - Sheet1 (2)'!R895:T895)</f>
        <v>71.898076005782855</v>
      </c>
      <c r="E111">
        <v>3.5118845842842465</v>
      </c>
      <c r="F111">
        <f>STDEV('Plate 1 - Sheet1 (2)'!X895,'Plate 1 - Sheet1 (2)'!AE895:AF895)</f>
        <v>341.60259561855406</v>
      </c>
      <c r="G111">
        <f>STDEV('Plate 1 - Sheet1 (2)'!AG895:AI895)</f>
        <v>60.698709486556083</v>
      </c>
      <c r="H111">
        <f>STDEV('Plate 1 - Sheet1 (2)'!AJ895:AL895)</f>
        <v>89.243113646562847</v>
      </c>
      <c r="I111">
        <v>21.571586249817916</v>
      </c>
      <c r="J111">
        <f>STDEV('Plate 1 - Sheet1 (2)'!AP895:AR895)</f>
        <v>23.57965224510319</v>
      </c>
      <c r="K111">
        <f>STDEV('Plate 1 - Sheet1 (2)'!AS895:AU895)</f>
        <v>54.049360156558215</v>
      </c>
      <c r="L111">
        <v>15.275252316519467</v>
      </c>
      <c r="M111">
        <f>STDEV('Plate 1 - Sheet1 (2)'!BE895:BG895)</f>
        <v>32.083225108042569</v>
      </c>
      <c r="N111">
        <f>STDEV('Plate 1 - Sheet1 (2)'!BH895:BI895,'Plate 1 - Sheet1 (2)'!BK895)</f>
        <v>148.96420151611343</v>
      </c>
      <c r="O111">
        <f>STDEV('Plate 1 - Sheet1 (2)'!BL895:BN895)</f>
        <v>84.15660005806636</v>
      </c>
      <c r="P111">
        <v>17.616280348965049</v>
      </c>
      <c r="Q111">
        <f>STDEV('Plate 1 - Sheet1 (2)'!BR895:BT895)</f>
        <v>21.931712199461309</v>
      </c>
      <c r="R111">
        <f>STDEV('Plate 1 - Sheet1 (2)'!CA895:CC895)</f>
        <v>10.692676621563628</v>
      </c>
      <c r="S111">
        <v>23.35237318418271</v>
      </c>
      <c r="T111">
        <f>STDEV('Plate 1 - Sheet1 (2)'!CG895:CH895,'Plate 1 - Sheet1 (2)'!CJ895)</f>
        <v>20.952326839756964</v>
      </c>
      <c r="U111">
        <f>STDEV('Plate 1 - Sheet1 (2)'!CK895:CM895)</f>
        <v>59.685285735542173</v>
      </c>
      <c r="V111">
        <f>STDEV('Plate 1 - Sheet1 (2)'!CN895:CP895)</f>
        <v>75.221893975978389</v>
      </c>
      <c r="W111">
        <v>15.307950004273378</v>
      </c>
      <c r="X111">
        <f>STDEV('Plate 1 - Sheet1 (2)'!H1020:J1020)</f>
        <v>18.87679351302366</v>
      </c>
      <c r="Y111">
        <f>STDEV('Plate 1 - Sheet1 (2)'!K1020,'Plate 1 - Sheet1 (2)'!M1020:N1020)</f>
        <v>3.7859388972001824</v>
      </c>
      <c r="Z111">
        <v>14.52583904633395</v>
      </c>
      <c r="AA111">
        <f>STDEV('Plate 1 - Sheet1 (2)'!R1020:T1020)</f>
        <v>145.1355688083847</v>
      </c>
      <c r="AB111">
        <f>STDEV('Plate 1 - Sheet1 (2)'!U1020:W1020)</f>
        <v>169.74392478082979</v>
      </c>
      <c r="AC111">
        <f>STDEV('Plate 1 - Sheet1 (2)'!X1020,'Plate 1 - Sheet1 (2)'!AE1020:AF1020)</f>
        <v>366.1024446790816</v>
      </c>
    </row>
    <row r="112" spans="1:29" x14ac:dyDescent="0.15">
      <c r="A112" s="1">
        <f>'Plate 1 - Sheet1 (2)'!B1021</f>
        <v>0.1150462962962963</v>
      </c>
      <c r="B112">
        <v>16.093476939431081</v>
      </c>
      <c r="C112">
        <f>STDEV('Plate 1 - Sheet1 (2)'!O896:Q896)</f>
        <v>27.574142476844717</v>
      </c>
      <c r="D112">
        <f>STDEV('Plate 1 - Sheet1 (2)'!R896:T896)</f>
        <v>67.633817970992354</v>
      </c>
      <c r="E112">
        <v>2.0816659994661331</v>
      </c>
      <c r="F112">
        <f>STDEV('Plate 1 - Sheet1 (2)'!X896,'Plate 1 - Sheet1 (2)'!AE896:AF896)</f>
        <v>337.20369709321591</v>
      </c>
      <c r="G112">
        <f>STDEV('Plate 1 - Sheet1 (2)'!AG896:AI896)</f>
        <v>50.401719547385817</v>
      </c>
      <c r="H112">
        <f>STDEV('Plate 1 - Sheet1 (2)'!AJ896:AL896)</f>
        <v>82.528782857861174</v>
      </c>
      <c r="I112">
        <v>16.623276853055579</v>
      </c>
      <c r="J112">
        <f>STDEV('Plate 1 - Sheet1 (2)'!AP896:AR896)</f>
        <v>6.1101009266077861</v>
      </c>
      <c r="K112">
        <f>STDEV('Plate 1 - Sheet1 (2)'!AS896:AU896)</f>
        <v>58.824598029509247</v>
      </c>
      <c r="L112">
        <v>13.428824718989123</v>
      </c>
      <c r="M112">
        <f>STDEV('Plate 1 - Sheet1 (2)'!BE896:BG896)</f>
        <v>14.640127503998499</v>
      </c>
      <c r="N112">
        <f>STDEV('Plate 1 - Sheet1 (2)'!BH896:BI896,'Plate 1 - Sheet1 (2)'!BK896)</f>
        <v>130.09227494359533</v>
      </c>
      <c r="O112">
        <f>STDEV('Plate 1 - Sheet1 (2)'!BL896:BN896)</f>
        <v>76.591992618898047</v>
      </c>
      <c r="P112">
        <v>12.503332889007368</v>
      </c>
      <c r="Q112">
        <f>STDEV('Plate 1 - Sheet1 (2)'!BR896:BT896)</f>
        <v>16.441816606851365</v>
      </c>
      <c r="R112">
        <f>STDEV('Plate 1 - Sheet1 (2)'!CA896:CC896)</f>
        <v>4.0414518843273806</v>
      </c>
      <c r="S112">
        <v>27.221315177632398</v>
      </c>
      <c r="T112">
        <f>STDEV('Plate 1 - Sheet1 (2)'!CG896:CH896,'Plate 1 - Sheet1 (2)'!CJ896)</f>
        <v>22.715633383201094</v>
      </c>
      <c r="U112">
        <f>STDEV('Plate 1 - Sheet1 (2)'!CK896:CM896)</f>
        <v>64.314332254430767</v>
      </c>
      <c r="V112">
        <f>STDEV('Plate 1 - Sheet1 (2)'!CN896:CP896)</f>
        <v>69.37098336720716</v>
      </c>
      <c r="W112">
        <v>11.269427669584644</v>
      </c>
      <c r="X112">
        <f>STDEV('Plate 1 - Sheet1 (2)'!H1021:J1021)</f>
        <v>15.821925715074425</v>
      </c>
      <c r="Y112">
        <f>STDEV('Plate 1 - Sheet1 (2)'!K1021,'Plate 1 - Sheet1 (2)'!M1021:N1021)</f>
        <v>11.532562594670797</v>
      </c>
      <c r="Z112">
        <v>14.742229591663987</v>
      </c>
      <c r="AA112">
        <f>STDEV('Plate 1 - Sheet1 (2)'!R1021:T1021)</f>
        <v>145.01034445859372</v>
      </c>
      <c r="AB112">
        <f>STDEV('Plate 1 - Sheet1 (2)'!U1021:W1021)</f>
        <v>180.21191229586765</v>
      </c>
      <c r="AC112">
        <f>STDEV('Plate 1 - Sheet1 (2)'!X1021,'Plate 1 - Sheet1 (2)'!AE1021:AF1021)</f>
        <v>381.50098296072582</v>
      </c>
    </row>
    <row r="113" spans="1:29" x14ac:dyDescent="0.15">
      <c r="A113" s="1">
        <f>'Plate 1 - Sheet1 (2)'!B1022</f>
        <v>0.11608796296296296</v>
      </c>
      <c r="B113">
        <v>9.7125348562223106</v>
      </c>
      <c r="C113">
        <f>STDEV('Plate 1 - Sheet1 (2)'!O897:Q897)</f>
        <v>29.051678092667899</v>
      </c>
      <c r="D113">
        <f>STDEV('Plate 1 - Sheet1 (2)'!R897:T897)</f>
        <v>58.386642307979997</v>
      </c>
      <c r="E113">
        <v>8.144527815247077</v>
      </c>
      <c r="F113">
        <f>STDEV('Plate 1 - Sheet1 (2)'!X897,'Plate 1 - Sheet1 (2)'!AE897:AF897)</f>
        <v>322.69851771170767</v>
      </c>
      <c r="G113">
        <f>STDEV('Plate 1 - Sheet1 (2)'!AG897:AI897)</f>
        <v>34.117444218463959</v>
      </c>
      <c r="H113">
        <f>STDEV('Plate 1 - Sheet1 (2)'!AJ897:AL897)</f>
        <v>88.611511667502882</v>
      </c>
      <c r="I113">
        <v>30.287511177601377</v>
      </c>
      <c r="J113">
        <f>STDEV('Plate 1 - Sheet1 (2)'!AP897:AR897)</f>
        <v>13.012814197295423</v>
      </c>
      <c r="K113">
        <f>STDEV('Plate 1 - Sheet1 (2)'!AS897:AU897)</f>
        <v>50.500825075768248</v>
      </c>
      <c r="L113">
        <v>15.307950004273378</v>
      </c>
      <c r="M113">
        <f>STDEV('Plate 1 - Sheet1 (2)'!BE897:BG897)</f>
        <v>11.532562594670797</v>
      </c>
      <c r="N113">
        <f>STDEV('Plate 1 - Sheet1 (2)'!BH897:BI897,'Plate 1 - Sheet1 (2)'!BK897)</f>
        <v>136.67601594037359</v>
      </c>
      <c r="O113">
        <f>STDEV('Plate 1 - Sheet1 (2)'!BL897:BN897)</f>
        <v>69.060360072427457</v>
      </c>
      <c r="P113">
        <v>14.294521094927733</v>
      </c>
      <c r="Q113">
        <f>STDEV('Plate 1 - Sheet1 (2)'!BR897:BT897)</f>
        <v>18.448125469362285</v>
      </c>
      <c r="R113">
        <f>STDEV('Plate 1 - Sheet1 (2)'!CA897:CC897)</f>
        <v>4.358898943540674</v>
      </c>
      <c r="S113">
        <v>25.482019804821903</v>
      </c>
      <c r="T113">
        <f>STDEV('Plate 1 - Sheet1 (2)'!CG897:CH897,'Plate 1 - Sheet1 (2)'!CJ897)</f>
        <v>22.501851775650227</v>
      </c>
      <c r="U113">
        <f>STDEV('Plate 1 - Sheet1 (2)'!CK897:CM897)</f>
        <v>70.116569606144765</v>
      </c>
      <c r="V113">
        <f>STDEV('Plate 1 - Sheet1 (2)'!CN897:CP897)</f>
        <v>73.819599926668076</v>
      </c>
      <c r="W113">
        <v>12</v>
      </c>
      <c r="X113">
        <f>STDEV('Plate 1 - Sheet1 (2)'!H1022:J1022)</f>
        <v>21.548395145191954</v>
      </c>
      <c r="Y113">
        <f>STDEV('Plate 1 - Sheet1 (2)'!K1022,'Plate 1 - Sheet1 (2)'!M1022:N1022)</f>
        <v>8.9628864398325021</v>
      </c>
      <c r="Z113">
        <v>18.027756377319946</v>
      </c>
      <c r="AA113">
        <f>STDEV('Plate 1 - Sheet1 (2)'!R1022:T1022)</f>
        <v>133.42788314291732</v>
      </c>
      <c r="AB113">
        <f>STDEV('Plate 1 - Sheet1 (2)'!U1022:W1022)</f>
        <v>171.77989793143217</v>
      </c>
      <c r="AC113">
        <f>STDEV('Plate 1 - Sheet1 (2)'!X1022,'Plate 1 - Sheet1 (2)'!AE1022:AF1022)</f>
        <v>336.7734154195266</v>
      </c>
    </row>
    <row r="114" spans="1:29" x14ac:dyDescent="0.15">
      <c r="A114" s="1">
        <f>'Plate 1 - Sheet1 (2)'!B1023</f>
        <v>0.11712962962962963</v>
      </c>
      <c r="B114">
        <v>12.489995996796797</v>
      </c>
      <c r="C114">
        <f>STDEV('Plate 1 - Sheet1 (2)'!O898:Q898)</f>
        <v>29.143323992525836</v>
      </c>
      <c r="D114">
        <f>STDEV('Plate 1 - Sheet1 (2)'!R898:T898)</f>
        <v>67.899435441933747</v>
      </c>
      <c r="E114">
        <v>5.8594652770823146</v>
      </c>
      <c r="F114">
        <f>STDEV('Plate 1 - Sheet1 (2)'!X898,'Plate 1 - Sheet1 (2)'!AE898:AF898)</f>
        <v>328.01270300604716</v>
      </c>
      <c r="G114">
        <f>STDEV('Plate 1 - Sheet1 (2)'!AG898:AI898)</f>
        <v>54.009258465563107</v>
      </c>
      <c r="H114">
        <f>STDEV('Plate 1 - Sheet1 (2)'!AJ898:AL898)</f>
        <v>73.323484187082471</v>
      </c>
      <c r="I114">
        <v>16.563010998406462</v>
      </c>
      <c r="J114">
        <f>STDEV('Plate 1 - Sheet1 (2)'!AP898:AR898)</f>
        <v>14.730919862656235</v>
      </c>
      <c r="K114">
        <f>STDEV('Plate 1 - Sheet1 (2)'!AS898:AU898)</f>
        <v>41.581245772583578</v>
      </c>
      <c r="L114">
        <v>17.097758137642881</v>
      </c>
      <c r="M114">
        <f>STDEV('Plate 1 - Sheet1 (2)'!BE898:BG898)</f>
        <v>24.006943440041116</v>
      </c>
      <c r="N114">
        <f>STDEV('Plate 1 - Sheet1 (2)'!BH898:BI898,'Plate 1 - Sheet1 (2)'!BK898)</f>
        <v>115.2142930947952</v>
      </c>
      <c r="O114">
        <f>STDEV('Plate 1 - Sheet1 (2)'!BL898:BN898)</f>
        <v>71.002347379036223</v>
      </c>
      <c r="P114">
        <v>4.7258156262526079</v>
      </c>
      <c r="Q114">
        <f>STDEV('Plate 1 - Sheet1 (2)'!BR898:BT898)</f>
        <v>13.012814197295423</v>
      </c>
      <c r="R114">
        <f>STDEV('Plate 1 - Sheet1 (2)'!CA898:CC898)</f>
        <v>6.3508529610858826</v>
      </c>
      <c r="S114">
        <v>22.546248764114527</v>
      </c>
      <c r="T114">
        <f>STDEV('Plate 1 - Sheet1 (2)'!CG898:CH898,'Plate 1 - Sheet1 (2)'!CJ898)</f>
        <v>21.962088546705509</v>
      </c>
      <c r="U114">
        <f>STDEV('Plate 1 - Sheet1 (2)'!CK898:CM898)</f>
        <v>51.507281038703645</v>
      </c>
      <c r="V114">
        <f>STDEV('Plate 1 - Sheet1 (2)'!CN898:CP898)</f>
        <v>87.618491199061395</v>
      </c>
      <c r="W114">
        <v>6.6583281184793925</v>
      </c>
      <c r="X114">
        <f>STDEV('Plate 1 - Sheet1 (2)'!H1023:J1023)</f>
        <v>18.027756377319946</v>
      </c>
      <c r="Y114">
        <f>STDEV('Plate 1 - Sheet1 (2)'!K1023,'Plate 1 - Sheet1 (2)'!M1023:N1023)</f>
        <v>15.885003409925142</v>
      </c>
      <c r="Z114">
        <v>13</v>
      </c>
      <c r="AA114">
        <f>STDEV('Plate 1 - Sheet1 (2)'!R1023:T1023)</f>
        <v>128.88884099615984</v>
      </c>
      <c r="AB114">
        <f>STDEV('Plate 1 - Sheet1 (2)'!U1023:W1023)</f>
        <v>164.26300050021385</v>
      </c>
      <c r="AC114">
        <f>STDEV('Plate 1 - Sheet1 (2)'!X1023,'Plate 1 - Sheet1 (2)'!AE1023:AF1023)</f>
        <v>329.5456468129006</v>
      </c>
    </row>
    <row r="115" spans="1:29" x14ac:dyDescent="0.15">
      <c r="A115" s="1">
        <f>'Plate 1 - Sheet1 (2)'!B1024</f>
        <v>0.1181712962962963</v>
      </c>
      <c r="B115">
        <v>17.616280348965049</v>
      </c>
      <c r="C115">
        <f>STDEV('Plate 1 - Sheet1 (2)'!O899:Q899)</f>
        <v>31.192947920964443</v>
      </c>
      <c r="D115">
        <f>STDEV('Plate 1 - Sheet1 (2)'!R899:T899)</f>
        <v>56.929781309961136</v>
      </c>
      <c r="E115">
        <v>2.5166114784235836</v>
      </c>
      <c r="F115">
        <f>STDEV('Plate 1 - Sheet1 (2)'!X899,'Plate 1 - Sheet1 (2)'!AE899:AF899)</f>
        <v>321.94875368604863</v>
      </c>
      <c r="G115">
        <f>STDEV('Plate 1 - Sheet1 (2)'!AG899:AI899)</f>
        <v>44.736264186153647</v>
      </c>
      <c r="H115">
        <f>STDEV('Plate 1 - Sheet1 (2)'!AJ899:AL899)</f>
        <v>82.146211111651397</v>
      </c>
      <c r="I115">
        <v>24.583192089989723</v>
      </c>
      <c r="J115">
        <f>STDEV('Plate 1 - Sheet1 (2)'!AP899:AR899)</f>
        <v>17.776388834631177</v>
      </c>
      <c r="K115">
        <f>STDEV('Plate 1 - Sheet1 (2)'!AS899:AU899)</f>
        <v>43.508619835614184</v>
      </c>
      <c r="L115">
        <v>15.69500982265807</v>
      </c>
      <c r="M115">
        <f>STDEV('Plate 1 - Sheet1 (2)'!BE899:BG899)</f>
        <v>14.0118997046558</v>
      </c>
      <c r="N115">
        <f>STDEV('Plate 1 - Sheet1 (2)'!BH899:BI899,'Plate 1 - Sheet1 (2)'!BK899)</f>
        <v>105.215651560656</v>
      </c>
      <c r="O115">
        <f>STDEV('Plate 1 - Sheet1 (2)'!BL899:BN899)</f>
        <v>75.844138424359031</v>
      </c>
      <c r="P115">
        <v>8.8881944173155887</v>
      </c>
      <c r="Q115">
        <f>STDEV('Plate 1 - Sheet1 (2)'!BR899:BT899)</f>
        <v>13</v>
      </c>
      <c r="R115">
        <f>STDEV('Plate 1 - Sheet1 (2)'!CA899:CC899)</f>
        <v>1.5275252316519468</v>
      </c>
      <c r="S115">
        <v>18.58314648635514</v>
      </c>
      <c r="T115">
        <f>STDEV('Plate 1 - Sheet1 (2)'!CG899:CH899,'Plate 1 - Sheet1 (2)'!CJ899)</f>
        <v>17.776388834631177</v>
      </c>
      <c r="U115">
        <f>STDEV('Plate 1 - Sheet1 (2)'!CK899:CM899)</f>
        <v>45.544849690533987</v>
      </c>
      <c r="V115">
        <f>STDEV('Plate 1 - Sheet1 (2)'!CN899:CP899)</f>
        <v>62.179846681487831</v>
      </c>
      <c r="W115">
        <v>5.7735026918962573</v>
      </c>
      <c r="X115">
        <f>STDEV('Plate 1 - Sheet1 (2)'!H1024:J1024)</f>
        <v>15.37313674346694</v>
      </c>
      <c r="Y115">
        <f>STDEV('Plate 1 - Sheet1 (2)'!K1024,'Plate 1 - Sheet1 (2)'!M1024:N1024)</f>
        <v>10.598742063723098</v>
      </c>
      <c r="Z115">
        <v>7</v>
      </c>
      <c r="AA115">
        <f>STDEV('Plate 1 - Sheet1 (2)'!R1024:T1024)</f>
        <v>129.61609982302883</v>
      </c>
      <c r="AB115">
        <f>STDEV('Plate 1 - Sheet1 (2)'!U1024:W1024)</f>
        <v>166.06424459628045</v>
      </c>
      <c r="AC115">
        <f>STDEV('Plate 1 - Sheet1 (2)'!X1024,'Plate 1 - Sheet1 (2)'!AE1024:AF1024)</f>
        <v>314.54888332340335</v>
      </c>
    </row>
    <row r="116" spans="1:29" x14ac:dyDescent="0.15">
      <c r="A116" s="1">
        <f>'Plate 1 - Sheet1 (2)'!B1025</f>
        <v>0.11921296296296297</v>
      </c>
      <c r="B116">
        <v>5.2915026221291814</v>
      </c>
      <c r="C116">
        <f>STDEV('Plate 1 - Sheet1 (2)'!O900:Q900)</f>
        <v>27.754879450888129</v>
      </c>
      <c r="D116">
        <f>STDEV('Plate 1 - Sheet1 (2)'!R900:T900)</f>
        <v>57.134344604041168</v>
      </c>
      <c r="E116">
        <v>4.0414518843273806</v>
      </c>
      <c r="F116">
        <f>STDEV('Plate 1 - Sheet1 (2)'!X900,'Plate 1 - Sheet1 (2)'!AE900:AF900)</f>
        <v>288.78596457122586</v>
      </c>
      <c r="G116">
        <f>STDEV('Plate 1 - Sheet1 (2)'!AG900:AI900)</f>
        <v>52.766782480395115</v>
      </c>
      <c r="H116">
        <f>STDEV('Plate 1 - Sheet1 (2)'!AJ900:AL900)</f>
        <v>80.983537421708945</v>
      </c>
      <c r="I116">
        <v>24.110855093366833</v>
      </c>
      <c r="J116">
        <f>STDEV('Plate 1 - Sheet1 (2)'!AP900:AR900)</f>
        <v>16.258331197676267</v>
      </c>
      <c r="K116">
        <f>STDEV('Plate 1 - Sheet1 (2)'!AS900:AU900)</f>
        <v>46.068789145508731</v>
      </c>
      <c r="L116">
        <v>10</v>
      </c>
      <c r="M116">
        <f>STDEV('Plate 1 - Sheet1 (2)'!BE900:BG900)</f>
        <v>19.553345834749951</v>
      </c>
      <c r="N116">
        <f>STDEV('Plate 1 - Sheet1 (2)'!BH900:BI900,'Plate 1 - Sheet1 (2)'!BK900)</f>
        <v>116.92875323603417</v>
      </c>
      <c r="O116">
        <f>STDEV('Plate 1 - Sheet1 (2)'!BL900:BN900)</f>
        <v>73.554968107758256</v>
      </c>
      <c r="P116">
        <v>7.0237691685684922</v>
      </c>
      <c r="Q116">
        <f>STDEV('Plate 1 - Sheet1 (2)'!BR900:BT900)</f>
        <v>16.46207763315433</v>
      </c>
      <c r="R116">
        <f>STDEV('Plate 1 - Sheet1 (2)'!CA900:CC900)</f>
        <v>3.7859388972001824</v>
      </c>
      <c r="S116">
        <v>11.590225767142472</v>
      </c>
      <c r="T116">
        <f>STDEV('Plate 1 - Sheet1 (2)'!CG900:CH900,'Plate 1 - Sheet1 (2)'!CJ900)</f>
        <v>22.007574453658755</v>
      </c>
      <c r="U116">
        <f>STDEV('Plate 1 - Sheet1 (2)'!CK900:CM900)</f>
        <v>58.526347343169668</v>
      </c>
      <c r="V116">
        <f>STDEV('Plate 1 - Sheet1 (2)'!CN900:CP900)</f>
        <v>42.770706486254504</v>
      </c>
      <c r="W116">
        <v>8.5049005481153817</v>
      </c>
      <c r="X116">
        <f>STDEV('Plate 1 - Sheet1 (2)'!H1025:J1025)</f>
        <v>15.716233645501712</v>
      </c>
      <c r="Y116">
        <f>STDEV('Plate 1 - Sheet1 (2)'!K1025,'Plate 1 - Sheet1 (2)'!M1025:N1025)</f>
        <v>13.576941236277534</v>
      </c>
      <c r="Z116">
        <v>18.027756377319946</v>
      </c>
      <c r="AA116">
        <f>STDEV('Plate 1 - Sheet1 (2)'!R1025:T1025)</f>
        <v>119.97638656557953</v>
      </c>
      <c r="AB116">
        <f>STDEV('Plate 1 - Sheet1 (2)'!U1025:W1025)</f>
        <v>152.34609720413994</v>
      </c>
      <c r="AC116">
        <f>STDEV('Plate 1 - Sheet1 (2)'!X1025,'Plate 1 - Sheet1 (2)'!AE1025:AF1025)</f>
        <v>308.54875357604914</v>
      </c>
    </row>
    <row r="117" spans="1:29" x14ac:dyDescent="0.15">
      <c r="A117" s="1">
        <f>'Plate 1 - Sheet1 (2)'!B1026</f>
        <v>0.12025462962962963</v>
      </c>
      <c r="B117">
        <v>14.52583904633395</v>
      </c>
      <c r="C117">
        <f>STDEV('Plate 1 - Sheet1 (2)'!O901:Q901)</f>
        <v>19.13983629327409</v>
      </c>
      <c r="D117">
        <f>STDEV('Plate 1 - Sheet1 (2)'!R901:T901)</f>
        <v>65.683584961033674</v>
      </c>
      <c r="E117">
        <v>10.969655114602888</v>
      </c>
      <c r="F117">
        <f>STDEV('Plate 1 - Sheet1 (2)'!X901,'Plate 1 - Sheet1 (2)'!AE901:AF901)</f>
        <v>283.59184285400966</v>
      </c>
      <c r="G117">
        <f>STDEV('Plate 1 - Sheet1 (2)'!AG901:AI901)</f>
        <v>28.61817604250837</v>
      </c>
      <c r="H117">
        <f>STDEV('Plate 1 - Sheet1 (2)'!AJ901:AL901)</f>
        <v>83.104352072158861</v>
      </c>
      <c r="I117">
        <v>24.13158373031769</v>
      </c>
      <c r="J117">
        <f>STDEV('Plate 1 - Sheet1 (2)'!AP901:AR901)</f>
        <v>14</v>
      </c>
      <c r="K117">
        <f>STDEV('Plate 1 - Sheet1 (2)'!AS901:AU901)</f>
        <v>41.581245772583578</v>
      </c>
      <c r="L117">
        <v>12.055427546683415</v>
      </c>
      <c r="M117">
        <f>STDEV('Plate 1 - Sheet1 (2)'!BE901:BG901)</f>
        <v>15.01110699893027</v>
      </c>
      <c r="N117">
        <f>STDEV('Plate 1 - Sheet1 (2)'!BH901:BI901,'Plate 1 - Sheet1 (2)'!BK901)</f>
        <v>123.00135500608671</v>
      </c>
      <c r="O117">
        <f>STDEV('Plate 1 - Sheet1 (2)'!BL901:BN901)</f>
        <v>82.528782857861174</v>
      </c>
      <c r="P117">
        <v>10.96965511460289</v>
      </c>
      <c r="Q117">
        <f>STDEV('Plate 1 - Sheet1 (2)'!BR901:BT901)</f>
        <v>8.3864970836060824</v>
      </c>
      <c r="R117">
        <f>STDEV('Plate 1 - Sheet1 (2)'!CA901:CC901)</f>
        <v>5.196152422706632</v>
      </c>
      <c r="S117">
        <v>26.514147167125703</v>
      </c>
      <c r="T117">
        <f>STDEV('Plate 1 - Sheet1 (2)'!CG901:CH901,'Plate 1 - Sheet1 (2)'!CJ901)</f>
        <v>14</v>
      </c>
      <c r="U117">
        <f>STDEV('Plate 1 - Sheet1 (2)'!CK901:CM901)</f>
        <v>51.393903659221522</v>
      </c>
      <c r="V117">
        <f>STDEV('Plate 1 - Sheet1 (2)'!CN901:CP901)</f>
        <v>49.03060268852505</v>
      </c>
      <c r="W117">
        <v>17.616280348965084</v>
      </c>
      <c r="X117">
        <f>STDEV('Plate 1 - Sheet1 (2)'!H1026:J1026)</f>
        <v>21.071307505705477</v>
      </c>
      <c r="Y117">
        <f>STDEV('Plate 1 - Sheet1 (2)'!K1026,'Plate 1 - Sheet1 (2)'!M1026:N1026)</f>
        <v>12.342339054382412</v>
      </c>
      <c r="Z117">
        <v>2</v>
      </c>
      <c r="AA117">
        <f>STDEV('Plate 1 - Sheet1 (2)'!R1026:T1026)</f>
        <v>125.7417989373462</v>
      </c>
      <c r="AB117">
        <f>STDEV('Plate 1 - Sheet1 (2)'!U1026:W1026)</f>
        <v>155.96473960482223</v>
      </c>
      <c r="AC117">
        <f>STDEV('Plate 1 - Sheet1 (2)'!X1026,'Plate 1 - Sheet1 (2)'!AE1026:AF1026)</f>
        <v>301.50124377852904</v>
      </c>
    </row>
    <row r="118" spans="1:29" x14ac:dyDescent="0.15">
      <c r="A118" s="1">
        <f>'Plate 1 - Sheet1 (2)'!B1027</f>
        <v>0.12129629629629629</v>
      </c>
      <c r="B118">
        <v>15.394804318340652</v>
      </c>
      <c r="C118">
        <f>STDEV('Plate 1 - Sheet1 (2)'!O902:Q902)</f>
        <v>30.446674695276659</v>
      </c>
      <c r="D118">
        <f>STDEV('Plate 1 - Sheet1 (2)'!R902:T902)</f>
        <v>68.59543230662905</v>
      </c>
      <c r="E118">
        <v>15.534906930308059</v>
      </c>
      <c r="F118">
        <f>STDEV('Plate 1 - Sheet1 (2)'!X902,'Plate 1 - Sheet1 (2)'!AE902:AF902)</f>
        <v>277.39202103401118</v>
      </c>
      <c r="G118">
        <f>STDEV('Plate 1 - Sheet1 (2)'!AG902:AI902)</f>
        <v>45.50091574170056</v>
      </c>
      <c r="H118">
        <f>STDEV('Plate 1 - Sheet1 (2)'!AJ902:AL902)</f>
        <v>74.928855144952891</v>
      </c>
      <c r="I118">
        <v>27.501515109777738</v>
      </c>
      <c r="J118">
        <f>STDEV('Plate 1 - Sheet1 (2)'!AP902:AR902)</f>
        <v>11.269427669584644</v>
      </c>
      <c r="K118">
        <f>STDEV('Plate 1 - Sheet1 (2)'!AS902:AU902)</f>
        <v>39.551653989856526</v>
      </c>
      <c r="L118">
        <v>11.060440015358038</v>
      </c>
      <c r="M118">
        <f>STDEV('Plate 1 - Sheet1 (2)'!BE902:BG902)</f>
        <v>22.810816147900834</v>
      </c>
      <c r="N118">
        <f>STDEV('Plate 1 - Sheet1 (2)'!BH902:BI902,'Plate 1 - Sheet1 (2)'!BK902)</f>
        <v>95.191035992541714</v>
      </c>
      <c r="O118">
        <f>STDEV('Plate 1 - Sheet1 (2)'!BL902:BN902)</f>
        <v>67.892071211101907</v>
      </c>
      <c r="P118">
        <v>6.0277137733417083</v>
      </c>
      <c r="Q118">
        <f>STDEV('Plate 1 - Sheet1 (2)'!BR902:BT902)</f>
        <v>21.385353243127309</v>
      </c>
      <c r="R118">
        <f>STDEV('Plate 1 - Sheet1 (2)'!CA902:CC902)</f>
        <v>5.5075705472861021</v>
      </c>
      <c r="S118">
        <v>17.214335111567141</v>
      </c>
      <c r="T118">
        <f>STDEV('Plate 1 - Sheet1 (2)'!CG902:CH902,'Plate 1 - Sheet1 (2)'!CJ902)</f>
        <v>6.1101009266077861</v>
      </c>
      <c r="U118">
        <f>STDEV('Plate 1 - Sheet1 (2)'!CK902:CM902)</f>
        <v>63.137416270650029</v>
      </c>
      <c r="V118">
        <f>STDEV('Plate 1 - Sheet1 (2)'!CN902:CP902)</f>
        <v>40.63249930782009</v>
      </c>
      <c r="W118">
        <v>8.6602540378443873</v>
      </c>
      <c r="X118">
        <f>STDEV('Plate 1 - Sheet1 (2)'!H1027:J1027)</f>
        <v>15.044378795195678</v>
      </c>
      <c r="Y118">
        <f>STDEV('Plate 1 - Sheet1 (2)'!K1027,'Plate 1 - Sheet1 (2)'!M1027:N1027)</f>
        <v>13.650396819628845</v>
      </c>
      <c r="Z118">
        <v>15.88500340992514</v>
      </c>
      <c r="AA118">
        <f>STDEV('Plate 1 - Sheet1 (2)'!R1027:T1027)</f>
        <v>110.93391426129935</v>
      </c>
      <c r="AB118">
        <f>STDEV('Plate 1 - Sheet1 (2)'!U1027:W1027)</f>
        <v>132.1148490266452</v>
      </c>
      <c r="AC118">
        <f>STDEV('Plate 1 - Sheet1 (2)'!X1027,'Plate 1 - Sheet1 (2)'!AE1027:AF1027)</f>
        <v>283.50014697233138</v>
      </c>
    </row>
    <row r="119" spans="1:29" x14ac:dyDescent="0.15">
      <c r="A119" s="1">
        <f>'Plate 1 - Sheet1 (2)'!B1028</f>
        <v>0.12233796296296295</v>
      </c>
      <c r="B119">
        <v>15.534906930308058</v>
      </c>
      <c r="C119">
        <f>STDEV('Plate 1 - Sheet1 (2)'!O903:Q903)</f>
        <v>34.268547289509257</v>
      </c>
      <c r="D119">
        <f>STDEV('Plate 1 - Sheet1 (2)'!R903:T903)</f>
        <v>63.216559012123781</v>
      </c>
      <c r="E119">
        <v>10.583005244258363</v>
      </c>
      <c r="F119">
        <f>STDEV('Plate 1 - Sheet1 (2)'!X903,'Plate 1 - Sheet1 (2)'!AE903:AF903)</f>
        <v>284.39819502474575</v>
      </c>
      <c r="G119">
        <f>STDEV('Plate 1 - Sheet1 (2)'!AG903:AI903)</f>
        <v>53.003144560802646</v>
      </c>
      <c r="H119">
        <f>STDEV('Plate 1 - Sheet1 (2)'!AJ903:AL903)</f>
        <v>63.846169292552965</v>
      </c>
      <c r="I119">
        <v>30.53413390507955</v>
      </c>
      <c r="J119">
        <f>STDEV('Plate 1 - Sheet1 (2)'!AP903:AR903)</f>
        <v>11.590225767142472</v>
      </c>
      <c r="K119">
        <f>STDEV('Plate 1 - Sheet1 (2)'!AS903:AU903)</f>
        <v>51.325757016661164</v>
      </c>
      <c r="L119">
        <v>14.730919862656235</v>
      </c>
      <c r="M119">
        <f>STDEV('Plate 1 - Sheet1 (2)'!BE903:BG903)</f>
        <v>6.6583281184793934</v>
      </c>
      <c r="N119">
        <f>STDEV('Plate 1 - Sheet1 (2)'!BH903:BI903,'Plate 1 - Sheet1 (2)'!BK903)</f>
        <v>100.01499887516871</v>
      </c>
      <c r="O119">
        <f>STDEV('Plate 1 - Sheet1 (2)'!BL903:BN903)</f>
        <v>43.4664621672081</v>
      </c>
      <c r="P119">
        <v>6.6583281184793925</v>
      </c>
      <c r="Q119">
        <f>STDEV('Plate 1 - Sheet1 (2)'!BR903:BT903)</f>
        <v>10.016652800877813</v>
      </c>
      <c r="R119">
        <f>STDEV('Plate 1 - Sheet1 (2)'!CA903:CC903)</f>
        <v>5.1316014394468841</v>
      </c>
      <c r="S119">
        <v>14.153915830374764</v>
      </c>
      <c r="T119">
        <f>STDEV('Plate 1 - Sheet1 (2)'!CG903:CH903,'Plate 1 - Sheet1 (2)'!CJ903)</f>
        <v>16.165807537309522</v>
      </c>
      <c r="U119">
        <f>STDEV('Plate 1 - Sheet1 (2)'!CK903:CM903)</f>
        <v>54.15102338214249</v>
      </c>
      <c r="V119">
        <f>STDEV('Plate 1 - Sheet1 (2)'!CN903:CP903)</f>
        <v>62.984124983998946</v>
      </c>
      <c r="W119">
        <v>14.502873278538061</v>
      </c>
      <c r="X119">
        <f>STDEV('Plate 1 - Sheet1 (2)'!H1028:J1028)</f>
        <v>24.006943440041095</v>
      </c>
      <c r="Y119">
        <f>STDEV('Plate 1 - Sheet1 (2)'!K1028,'Plate 1 - Sheet1 (2)'!M1028:N1028)</f>
        <v>10.115993936995679</v>
      </c>
      <c r="Z119">
        <v>7.7674534651540288</v>
      </c>
      <c r="AA119">
        <f>STDEV('Plate 1 - Sheet1 (2)'!R1028:T1028)</f>
        <v>110.43550153822818</v>
      </c>
      <c r="AB119">
        <f>STDEV('Plate 1 - Sheet1 (2)'!U1028:W1028)</f>
        <v>134.74791278531924</v>
      </c>
      <c r="AC119">
        <f>STDEV('Plate 1 - Sheet1 (2)'!X1028,'Plate 1 - Sheet1 (2)'!AE1028:AF1028)</f>
        <v>241.50431328101263</v>
      </c>
    </row>
    <row r="120" spans="1:29" x14ac:dyDescent="0.15">
      <c r="A120" s="1">
        <f>'Plate 1 - Sheet1 (2)'!B1029</f>
        <v>0.12337962962962963</v>
      </c>
      <c r="B120">
        <v>8.717797887081348</v>
      </c>
      <c r="C120">
        <f>STDEV('Plate 1 - Sheet1 (2)'!O904:Q904)</f>
        <v>29.143323992525836</v>
      </c>
      <c r="D120">
        <f>STDEV('Plate 1 - Sheet1 (2)'!R904:T904)</f>
        <v>62.364519827649829</v>
      </c>
      <c r="E120">
        <v>10.816653826391969</v>
      </c>
      <c r="F120">
        <f>STDEV('Plate 1 - Sheet1 (2)'!X904,'Plate 1 - Sheet1 (2)'!AE904:AF904)</f>
        <v>271.23237269913045</v>
      </c>
      <c r="G120">
        <f>STDEV('Plate 1 - Sheet1 (2)'!AG904:AI904)</f>
        <v>33.291640592396966</v>
      </c>
      <c r="H120">
        <f>STDEV('Plate 1 - Sheet1 (2)'!AJ904:AL904)</f>
        <v>57.500724633115126</v>
      </c>
      <c r="I120">
        <v>20.074859899884732</v>
      </c>
      <c r="J120">
        <f>STDEV('Plate 1 - Sheet1 (2)'!AP904:AR904)</f>
        <v>20.074859899884732</v>
      </c>
      <c r="K120">
        <f>STDEV('Plate 1 - Sheet1 (2)'!AS904:AU904)</f>
        <v>43.278170016764804</v>
      </c>
      <c r="L120">
        <v>17.521415467935231</v>
      </c>
      <c r="M120">
        <f>STDEV('Plate 1 - Sheet1 (2)'!BE904:BG904)</f>
        <v>7.6376261582597333</v>
      </c>
      <c r="N120">
        <f>STDEV('Plate 1 - Sheet1 (2)'!BH904:BI904,'Plate 1 - Sheet1 (2)'!BK904)</f>
        <v>104.21292306299335</v>
      </c>
      <c r="O120">
        <f>STDEV('Plate 1 - Sheet1 (2)'!BL904:BN904)</f>
        <v>67.51543033509698</v>
      </c>
      <c r="P120">
        <v>12.858201014657274</v>
      </c>
      <c r="Q120">
        <f>STDEV('Plate 1 - Sheet1 (2)'!BR904:BT904)</f>
        <v>15.373136743466942</v>
      </c>
      <c r="R120">
        <f>STDEV('Plate 1 - Sheet1 (2)'!CA904:CC904)</f>
        <v>3.214550253664318</v>
      </c>
      <c r="S120">
        <v>13.316656236958785</v>
      </c>
      <c r="T120">
        <f>STDEV('Plate 1 - Sheet1 (2)'!CG904:CH904,'Plate 1 - Sheet1 (2)'!CJ904)</f>
        <v>11.590225767142472</v>
      </c>
      <c r="U120">
        <f>STDEV('Plate 1 - Sheet1 (2)'!CK904:CM904)</f>
        <v>51.810552335729284</v>
      </c>
      <c r="V120">
        <f>STDEV('Plate 1 - Sheet1 (2)'!CN904:CP904)</f>
        <v>49.112116631234699</v>
      </c>
      <c r="W120">
        <v>8.736894948054104</v>
      </c>
      <c r="X120">
        <f>STDEV('Plate 1 - Sheet1 (2)'!H1029:J1029)</f>
        <v>17.088007490635061</v>
      </c>
      <c r="Y120">
        <f>STDEV('Plate 1 - Sheet1 (2)'!K1029,'Plate 1 - Sheet1 (2)'!M1029:N1029)</f>
        <v>10.583005244258363</v>
      </c>
      <c r="Z120">
        <v>16.258331197676267</v>
      </c>
      <c r="AA120">
        <f>STDEV('Plate 1 - Sheet1 (2)'!R1029:T1029)</f>
        <v>123.49223997212664</v>
      </c>
      <c r="AB120">
        <f>STDEV('Plate 1 - Sheet1 (2)'!U1029:W1029)</f>
        <v>126.46870495633793</v>
      </c>
      <c r="AC120">
        <f>STDEV('Plate 1 - Sheet1 (2)'!X1029,'Plate 1 - Sheet1 (2)'!AE1029:AF1029)</f>
        <v>257.21003090859421</v>
      </c>
    </row>
    <row r="121" spans="1:29" x14ac:dyDescent="0.15">
      <c r="A121" s="1">
        <f>'Plate 1 - Sheet1 (2)'!B1030</f>
        <v>0.12442129629629629</v>
      </c>
      <c r="B121">
        <v>14.468356276140472</v>
      </c>
      <c r="C121">
        <f>STDEV('Plate 1 - Sheet1 (2)'!O905:Q905)</f>
        <v>28.746014216467159</v>
      </c>
      <c r="D121">
        <f>STDEV('Plate 1 - Sheet1 (2)'!R905:T905)</f>
        <v>54.616847217685496</v>
      </c>
      <c r="E121">
        <v>13.576941236277534</v>
      </c>
      <c r="F121">
        <f>STDEV('Plate 1 - Sheet1 (2)'!X905,'Plate 1 - Sheet1 (2)'!AE905:AF905)</f>
        <v>271.44489925827185</v>
      </c>
      <c r="G121">
        <f>STDEV('Plate 1 - Sheet1 (2)'!AG905:AI905)</f>
        <v>34.122328955294556</v>
      </c>
      <c r="H121">
        <f>STDEV('Plate 1 - Sheet1 (2)'!AJ905:AL905)</f>
        <v>60.224579699654193</v>
      </c>
      <c r="I121">
        <v>20.984120980716188</v>
      </c>
      <c r="J121">
        <f>STDEV('Plate 1 - Sheet1 (2)'!AP905:AR905)</f>
        <v>18.147543451754935</v>
      </c>
      <c r="K121">
        <f>STDEV('Plate 1 - Sheet1 (2)'!AS905:AU905)</f>
        <v>38.93584466786357</v>
      </c>
      <c r="L121">
        <v>11.503622617824931</v>
      </c>
      <c r="M121">
        <f>STDEV('Plate 1 - Sheet1 (2)'!BE905:BG905)</f>
        <v>18.248287590894659</v>
      </c>
      <c r="N121">
        <f>STDEV('Plate 1 - Sheet1 (2)'!BH905:BI905,'Plate 1 - Sheet1 (2)'!BK905)</f>
        <v>96.597101405787541</v>
      </c>
      <c r="O121">
        <f>STDEV('Plate 1 - Sheet1 (2)'!BL905:BN905)</f>
        <v>53.528808443055532</v>
      </c>
      <c r="P121">
        <v>1</v>
      </c>
      <c r="Q121">
        <f>STDEV('Plate 1 - Sheet1 (2)'!BR905:BT905)</f>
        <v>17.349351572897472</v>
      </c>
      <c r="R121">
        <f>STDEV('Plate 1 - Sheet1 (2)'!CA905:CC905)</f>
        <v>0.57735026918962573</v>
      </c>
      <c r="S121">
        <v>20.663978319771825</v>
      </c>
      <c r="T121">
        <f>STDEV('Plate 1 - Sheet1 (2)'!CG905:CH905,'Plate 1 - Sheet1 (2)'!CJ905)</f>
        <v>10.816653826391969</v>
      </c>
      <c r="U121">
        <f>STDEV('Plate 1 - Sheet1 (2)'!CK905:CM905)</f>
        <v>62.684394655554648</v>
      </c>
      <c r="V121">
        <f>STDEV('Plate 1 - Sheet1 (2)'!CN905:CP905)</f>
        <v>54.519109799531151</v>
      </c>
      <c r="W121">
        <v>16</v>
      </c>
      <c r="X121">
        <f>STDEV('Plate 1 - Sheet1 (2)'!H1030:J1030)</f>
        <v>18.520259177452136</v>
      </c>
      <c r="Y121">
        <f>STDEV('Plate 1 - Sheet1 (2)'!K1030,'Plate 1 - Sheet1 (2)'!M1030:N1030)</f>
        <v>6.9282032302755088</v>
      </c>
      <c r="Z121">
        <v>11.269427669584644</v>
      </c>
      <c r="AA121">
        <f>STDEV('Plate 1 - Sheet1 (2)'!R1030:T1030)</f>
        <v>112.3580586043267</v>
      </c>
      <c r="AB121">
        <f>STDEV('Plate 1 - Sheet1 (2)'!U1030:W1030)</f>
        <v>127.55521680171836</v>
      </c>
      <c r="AC121">
        <f>STDEV('Plate 1 - Sheet1 (2)'!X1030,'Plate 1 - Sheet1 (2)'!AE1030:AF1030)</f>
        <v>238.53930493736246</v>
      </c>
    </row>
    <row r="122" spans="1:29" x14ac:dyDescent="0.15">
      <c r="A122" s="1">
        <f>'Plate 1 - Sheet1 (2)'!B1031</f>
        <v>0.12546296296296297</v>
      </c>
      <c r="B122">
        <v>4.6188021535170067</v>
      </c>
      <c r="C122">
        <f>STDEV('Plate 1 - Sheet1 (2)'!O906:Q906)</f>
        <v>25.166114784235809</v>
      </c>
      <c r="D122">
        <f>STDEV('Plate 1 - Sheet1 (2)'!R906:T906)</f>
        <v>61.614392258086326</v>
      </c>
      <c r="E122">
        <v>1.5275252316519465</v>
      </c>
      <c r="F122">
        <f>STDEV('Plate 1 - Sheet1 (2)'!X906,'Plate 1 - Sheet1 (2)'!AE906:AF906)</f>
        <v>269.71342816651406</v>
      </c>
      <c r="G122">
        <f>STDEV('Plate 1 - Sheet1 (2)'!AG906:AI906)</f>
        <v>44.003787715756275</v>
      </c>
      <c r="H122">
        <f>STDEV('Plate 1 - Sheet1 (2)'!AJ906:AL906)</f>
        <v>55.193598662646863</v>
      </c>
      <c r="I122">
        <v>23.302360395462088</v>
      </c>
      <c r="J122">
        <f>STDEV('Plate 1 - Sheet1 (2)'!AP906:AR906)</f>
        <v>7.5498344352707498</v>
      </c>
      <c r="K122">
        <f>STDEV('Plate 1 - Sheet1 (2)'!AS906:AU906)</f>
        <v>38.017539811688678</v>
      </c>
      <c r="L122">
        <v>9.8488578017961039</v>
      </c>
      <c r="M122">
        <f>STDEV('Plate 1 - Sheet1 (2)'!BE906:BG906)</f>
        <v>15.534906930308058</v>
      </c>
      <c r="N122">
        <f>STDEV('Plate 1 - Sheet1 (2)'!BH906:BI906,'Plate 1 - Sheet1 (2)'!BK906)</f>
        <v>82.857307060592518</v>
      </c>
      <c r="O122">
        <f>STDEV('Plate 1 - Sheet1 (2)'!BL906:BN906)</f>
        <v>53.454030094402917</v>
      </c>
      <c r="P122">
        <v>14.224392195567869</v>
      </c>
      <c r="Q122">
        <f>STDEV('Plate 1 - Sheet1 (2)'!BR906:BT906)</f>
        <v>21.931712199461309</v>
      </c>
      <c r="R122">
        <f>STDEV('Plate 1 - Sheet1 (2)'!CA906:CC906)</f>
        <v>9.4516312525052175</v>
      </c>
      <c r="S122">
        <v>21.702534414210707</v>
      </c>
      <c r="T122">
        <f>STDEV('Plate 1 - Sheet1 (2)'!CG906:CH906,'Plate 1 - Sheet1 (2)'!CJ906)</f>
        <v>12.220201853215572</v>
      </c>
      <c r="U122">
        <f>STDEV('Plate 1 - Sheet1 (2)'!CK906:CM906)</f>
        <v>61.027316288145329</v>
      </c>
      <c r="V122">
        <f>STDEV('Plate 1 - Sheet1 (2)'!CN906:CP906)</f>
        <v>51.393903659221422</v>
      </c>
      <c r="W122">
        <v>11.150485789118488</v>
      </c>
      <c r="X122">
        <f>STDEV('Plate 1 - Sheet1 (2)'!H1031:J1031)</f>
        <v>20.663978319771825</v>
      </c>
      <c r="Y122">
        <f>STDEV('Plate 1 - Sheet1 (2)'!K1031,'Plate 1 - Sheet1 (2)'!M1031:N1031)</f>
        <v>19.756855350316592</v>
      </c>
      <c r="Z122">
        <v>11.590225767142472</v>
      </c>
      <c r="AA122">
        <f>STDEV('Plate 1 - Sheet1 (2)'!R1031:T1031)</f>
        <v>105.53198567259123</v>
      </c>
      <c r="AB122">
        <f>STDEV('Plate 1 - Sheet1 (2)'!U1031:W1031)</f>
        <v>117.09967264400602</v>
      </c>
      <c r="AC122">
        <f>STDEV('Plate 1 - Sheet1 (2)'!X1031,'Plate 1 - Sheet1 (2)'!AE1031:AF1031)</f>
        <v>211.06397134518247</v>
      </c>
    </row>
    <row r="123" spans="1:29" x14ac:dyDescent="0.15">
      <c r="A123" s="1"/>
    </row>
    <row r="124" spans="1:29" x14ac:dyDescent="0.15">
      <c r="A124" s="1"/>
    </row>
    <row r="125" spans="1:29" x14ac:dyDescent="0.15">
      <c r="A125" s="1"/>
    </row>
    <row r="126" spans="1:29" x14ac:dyDescent="0.15">
      <c r="A126" s="1"/>
    </row>
    <row r="127" spans="1:29" x14ac:dyDescent="0.15">
      <c r="A127" s="1"/>
    </row>
    <row r="128" spans="1:29" x14ac:dyDescent="0.15">
      <c r="A128" s="1"/>
    </row>
    <row r="129" spans="1:1" x14ac:dyDescent="0.15">
      <c r="A129" s="1"/>
    </row>
    <row r="130" spans="1:1" x14ac:dyDescent="0.15">
      <c r="A13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 1 - Sheet1 (2)</vt:lpstr>
      <vt:lpstr>AVG</vt:lpstr>
      <vt:lpstr>SubtractBG</vt:lpstr>
      <vt:lpstr>STDEV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Alexandra T</dc:creator>
  <cp:lastModifiedBy>Microsoft Office User</cp:lastModifiedBy>
  <dcterms:created xsi:type="dcterms:W3CDTF">2011-01-18T20:51:17Z</dcterms:created>
  <dcterms:modified xsi:type="dcterms:W3CDTF">2023-04-19T13:17:40Z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