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e/Documents/Plasmid_crosstalk_modeling-/benchmark_model/param_info/"/>
    </mc:Choice>
  </mc:AlternateContent>
  <xr:revisionPtr revIDLastSave="0" documentId="13_ncr:1_{E96B9D11-8C7D-5B43-ADB8-1CFF4D6F4D4A}" xr6:coauthVersionLast="47" xr6:coauthVersionMax="47" xr10:uidLastSave="{00000000-0000-0000-0000-000000000000}"/>
  <bookViews>
    <workbookView xWindow="23060" yWindow="6040" windowWidth="27640" windowHeight="16940" xr2:uid="{F1D77238-B361-F845-A582-F390746C29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8" i="1"/>
  <c r="J14" i="1"/>
  <c r="J15" i="1"/>
  <c r="J16" i="1"/>
  <c r="J17" i="1"/>
  <c r="J18" i="1"/>
  <c r="J23" i="1"/>
  <c r="J24" i="1"/>
  <c r="J26" i="1"/>
  <c r="J28" i="1"/>
  <c r="J2" i="1"/>
  <c r="I3" i="1"/>
  <c r="I4" i="1"/>
  <c r="I8" i="1"/>
  <c r="I14" i="1"/>
  <c r="I15" i="1"/>
  <c r="I16" i="1"/>
  <c r="I17" i="1"/>
  <c r="I18" i="1"/>
  <c r="I23" i="1"/>
  <c r="I24" i="1"/>
  <c r="I26" i="1"/>
  <c r="I28" i="1"/>
  <c r="I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E2" i="1"/>
</calcChain>
</file>

<file path=xl/sharedStrings.xml><?xml version="1.0" encoding="utf-8"?>
<sst xmlns="http://schemas.openxmlformats.org/spreadsheetml/2006/main" count="45" uniqueCount="45">
  <si>
    <t>Name</t>
  </si>
  <si>
    <t>InitVal</t>
  </si>
  <si>
    <t>LB</t>
  </si>
  <si>
    <t>UB</t>
  </si>
  <si>
    <t>TX_elong_glob</t>
  </si>
  <si>
    <t>log(initValue)_maintext</t>
  </si>
  <si>
    <t>AGTPdeg_time</t>
  </si>
  <si>
    <t>AGTPdeg_rate</t>
  </si>
  <si>
    <t>log(LB)</t>
  </si>
  <si>
    <t>log(UB)</t>
  </si>
  <si>
    <t>AGTPreg_varying</t>
  </si>
  <si>
    <t>AGTPreg_ON</t>
  </si>
  <si>
    <t>TXTL_PT7_RNAPbound_F</t>
  </si>
  <si>
    <t>TXTL_PT7_RNAPbound_R</t>
  </si>
  <si>
    <t>TXTL_NTP_RNAP_1_F</t>
  </si>
  <si>
    <t>TXTL_NTP_RNAP_1_R</t>
  </si>
  <si>
    <t>TXTL_NTP_RNAP_2_F</t>
  </si>
  <si>
    <t>TXTL_NTP_RNAP_2_R</t>
  </si>
  <si>
    <t>TXTL_RNAdeg_F</t>
  </si>
  <si>
    <t>TXTL_RNAdeg_R</t>
  </si>
  <si>
    <t>TXTL_RNAdeg_kc</t>
  </si>
  <si>
    <t>RNAP_0</t>
  </si>
  <si>
    <t>RNase_0</t>
  </si>
  <si>
    <t>TL_elong_glob</t>
  </si>
  <si>
    <t>TXTL_UTR_kanR_F</t>
  </si>
  <si>
    <t>TXTL_UTR_kanR_R</t>
  </si>
  <si>
    <t>TL_AA_F</t>
  </si>
  <si>
    <t>TL_AA_R</t>
  </si>
  <si>
    <t>TL_AGTP_F</t>
  </si>
  <si>
    <t>TL_AGTP_R</t>
  </si>
  <si>
    <t>TXTL_RIBOBOUND_TERMINATION_RATE</t>
  </si>
  <si>
    <t>Ribo_0</t>
  </si>
  <si>
    <t>TXTL_PROT_sfGFP_MATURATION</t>
  </si>
  <si>
    <t>TXTL_RNAPBOUND_TERMINATION_RATE</t>
  </si>
  <si>
    <t>TXTL_UTR_GFP_F</t>
  </si>
  <si>
    <t>TXTL_UTR_GFP_R</t>
  </si>
  <si>
    <t>initValue_maintext</t>
  </si>
  <si>
    <t>LB(run3)</t>
  </si>
  <si>
    <t>UB(run3)</t>
  </si>
  <si>
    <t>TXTL_PT773_RNAPbound_F</t>
  </si>
  <si>
    <t>TXTL_PT773_RNAPbound_R</t>
  </si>
  <si>
    <t>TXTL_PJ23119_RNAPbound_F</t>
  </si>
  <si>
    <t>TXTL_PJ23119_RNAPbound_R</t>
  </si>
  <si>
    <t>TXTL_PkanR_RNAPbound_F</t>
  </si>
  <si>
    <t>TXTL_PkanR_RNAPbound_R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</si>
</sst>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A16F-04F0-2F4F-8BF8-A901531FAA48}">
  <dimension ref="A1:J36"/>
  <sheetViews>
    <sheetView tabSelected="1" workbookViewId="0">
      <selection activeCell="F33" sqref="F33"/>
    </sheetView>
  </sheetViews>
  <sheetFormatPr baseColWidth="10" defaultRowHeight="16" x14ac:dyDescent="0.2"/>
  <cols>
    <col min="1" max="1" width="34" bestFit="1" customWidth="1"/>
    <col min="6" max="6" width="20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5</v>
      </c>
      <c r="G1" t="s">
        <v>8</v>
      </c>
      <c r="H1" t="s">
        <v>9</v>
      </c>
      <c r="I1" t="s">
        <v>37</v>
      </c>
      <c r="J1" t="s">
        <v>38</v>
      </c>
    </row>
    <row r="2" spans="1:10" x14ac:dyDescent="0.2">
      <c r="A2" t="s">
        <v>4</v>
      </c>
      <c r="B2">
        <v>3.25</v>
      </c>
      <c r="C2">
        <v>3.1581929096897672</v>
      </c>
      <c r="D2">
        <v>3.706173712210199</v>
      </c>
      <c r="E2">
        <f>EXP(F2)</f>
        <v>134.28977968493552</v>
      </c>
      <c r="F2">
        <v>4.9000000000000004</v>
      </c>
      <c r="G2">
        <v>1.1499999999999999</v>
      </c>
      <c r="H2">
        <v>1.31</v>
      </c>
      <c r="I2">
        <f>EXP(G2)</f>
        <v>3.1581929096897672</v>
      </c>
      <c r="J2">
        <f>EXP(H2)</f>
        <v>3.706173712210199</v>
      </c>
    </row>
    <row r="3" spans="1:10" x14ac:dyDescent="0.2">
      <c r="A3" t="s">
        <v>6</v>
      </c>
      <c r="B3">
        <v>2470</v>
      </c>
      <c r="C3">
        <v>1844.5672940532859</v>
      </c>
      <c r="D3">
        <v>3640.9503073323522</v>
      </c>
      <c r="E3">
        <f>EXP(F3)</f>
        <v>9897.1290587439089</v>
      </c>
      <c r="F3">
        <v>9.1999999999999993</v>
      </c>
      <c r="G3">
        <v>7.52</v>
      </c>
      <c r="H3">
        <v>8.1999999999999993</v>
      </c>
      <c r="I3">
        <f t="shared" ref="I3:I28" si="0">EXP(G3)</f>
        <v>1844.5672940532859</v>
      </c>
      <c r="J3">
        <f t="shared" ref="J3:J28" si="1">EXP(H3)</f>
        <v>3640.9503073323522</v>
      </c>
    </row>
    <row r="4" spans="1:10" x14ac:dyDescent="0.2">
      <c r="A4" t="s">
        <v>7</v>
      </c>
      <c r="B4" s="1">
        <v>1.77E-5</v>
      </c>
      <c r="C4">
        <v>1.0130093598630711E-5</v>
      </c>
      <c r="D4">
        <v>3.3633095185718968E-5</v>
      </c>
      <c r="E4">
        <f t="shared" ref="E4:E28" si="2">EXP(F4)</f>
        <v>7.4851829887700598E-5</v>
      </c>
      <c r="F4">
        <v>-9.5</v>
      </c>
      <c r="G4">
        <v>-11.5</v>
      </c>
      <c r="H4">
        <v>-10.3</v>
      </c>
      <c r="I4">
        <f t="shared" si="0"/>
        <v>1.0130093598630711E-5</v>
      </c>
      <c r="J4">
        <f t="shared" si="1"/>
        <v>3.3633095185718968E-5</v>
      </c>
    </row>
    <row r="5" spans="1:10" x14ac:dyDescent="0.2">
      <c r="A5" t="s">
        <v>10</v>
      </c>
      <c r="B5">
        <v>0.02</v>
      </c>
      <c r="C5">
        <v>0.02</v>
      </c>
      <c r="D5">
        <v>0.02</v>
      </c>
      <c r="E5">
        <f t="shared" si="2"/>
        <v>2.0241911445804391E-2</v>
      </c>
      <c r="F5">
        <v>-3.9</v>
      </c>
    </row>
    <row r="6" spans="1:10" x14ac:dyDescent="0.2">
      <c r="A6" t="s">
        <v>11</v>
      </c>
      <c r="B6">
        <v>0.02</v>
      </c>
      <c r="C6">
        <v>0.02</v>
      </c>
      <c r="D6">
        <v>0.02</v>
      </c>
      <c r="E6">
        <f t="shared" si="2"/>
        <v>2.0241911445804391E-2</v>
      </c>
      <c r="F6">
        <v>-3.9</v>
      </c>
    </row>
    <row r="7" spans="1:10" x14ac:dyDescent="0.2">
      <c r="A7" s="2" t="s">
        <v>12</v>
      </c>
      <c r="B7">
        <v>4.4800000000000004</v>
      </c>
      <c r="C7">
        <v>4.4800000000000004</v>
      </c>
      <c r="D7">
        <v>4.4800000000000004</v>
      </c>
      <c r="E7">
        <f t="shared" si="2"/>
        <v>4.4816890703380645</v>
      </c>
      <c r="F7">
        <v>1.5</v>
      </c>
    </row>
    <row r="8" spans="1:10" x14ac:dyDescent="0.2">
      <c r="A8" s="2" t="s">
        <v>13</v>
      </c>
      <c r="B8" s="1">
        <v>1180000</v>
      </c>
      <c r="C8">
        <v>488942.41461545986</v>
      </c>
      <c r="D8">
        <v>2957929.2388223624</v>
      </c>
      <c r="E8">
        <f t="shared" si="2"/>
        <v>13359.726829661873</v>
      </c>
      <c r="F8">
        <v>9.5</v>
      </c>
      <c r="G8">
        <v>13.1</v>
      </c>
      <c r="H8">
        <v>14.9</v>
      </c>
      <c r="I8">
        <f t="shared" si="0"/>
        <v>488942.41461545986</v>
      </c>
      <c r="J8">
        <f t="shared" si="1"/>
        <v>2957929.2388223624</v>
      </c>
    </row>
    <row r="9" spans="1:10" x14ac:dyDescent="0.2">
      <c r="A9" t="s">
        <v>14</v>
      </c>
      <c r="B9">
        <v>1</v>
      </c>
      <c r="C9">
        <v>1</v>
      </c>
      <c r="D9">
        <v>1</v>
      </c>
      <c r="E9">
        <f t="shared" si="2"/>
        <v>1</v>
      </c>
      <c r="F9">
        <v>0</v>
      </c>
    </row>
    <row r="10" spans="1:10" x14ac:dyDescent="0.2">
      <c r="A10" t="s">
        <v>15</v>
      </c>
      <c r="B10">
        <v>19</v>
      </c>
      <c r="C10">
        <v>19</v>
      </c>
      <c r="D10">
        <v>19</v>
      </c>
      <c r="E10">
        <f t="shared" si="2"/>
        <v>18.17414536944306</v>
      </c>
      <c r="F10">
        <v>2.9</v>
      </c>
    </row>
    <row r="11" spans="1:10" x14ac:dyDescent="0.2">
      <c r="A11" t="s">
        <v>16</v>
      </c>
      <c r="B11">
        <v>1</v>
      </c>
      <c r="C11">
        <v>1</v>
      </c>
      <c r="D11">
        <v>1</v>
      </c>
      <c r="E11">
        <f t="shared" si="2"/>
        <v>1</v>
      </c>
      <c r="F11">
        <v>0</v>
      </c>
    </row>
    <row r="12" spans="1:10" x14ac:dyDescent="0.2">
      <c r="A12" t="s">
        <v>17</v>
      </c>
      <c r="B12" s="1">
        <v>1200000</v>
      </c>
      <c r="C12" s="1">
        <v>1200000</v>
      </c>
      <c r="D12" s="1">
        <v>1200000</v>
      </c>
      <c r="E12">
        <f t="shared" si="2"/>
        <v>1202604.2841647768</v>
      </c>
      <c r="F12">
        <v>14</v>
      </c>
    </row>
    <row r="13" spans="1:10" x14ac:dyDescent="0.2">
      <c r="A13" t="s">
        <v>18</v>
      </c>
      <c r="B13">
        <v>1</v>
      </c>
      <c r="C13">
        <v>1</v>
      </c>
      <c r="D13">
        <v>1</v>
      </c>
      <c r="E13">
        <f t="shared" si="2"/>
        <v>1</v>
      </c>
      <c r="F13">
        <v>0</v>
      </c>
    </row>
    <row r="14" spans="1:10" x14ac:dyDescent="0.2">
      <c r="A14" t="s">
        <v>19</v>
      </c>
      <c r="B14" s="1">
        <v>790000</v>
      </c>
      <c r="C14">
        <v>327747.90187381161</v>
      </c>
      <c r="D14">
        <v>3992786.8352109445</v>
      </c>
      <c r="E14">
        <f t="shared" si="2"/>
        <v>9897.1290587439089</v>
      </c>
      <c r="F14">
        <v>9.1999999999999993</v>
      </c>
      <c r="G14">
        <v>12.7</v>
      </c>
      <c r="H14">
        <v>15.2</v>
      </c>
      <c r="I14">
        <f t="shared" si="0"/>
        <v>327747.90187381161</v>
      </c>
      <c r="J14">
        <f t="shared" si="1"/>
        <v>3992786.8352109445</v>
      </c>
    </row>
    <row r="15" spans="1:10" x14ac:dyDescent="0.2">
      <c r="A15" t="s">
        <v>20</v>
      </c>
      <c r="B15">
        <v>1.01</v>
      </c>
      <c r="C15">
        <v>2.4972002042276155E-2</v>
      </c>
      <c r="D15">
        <v>3.4556134647626755</v>
      </c>
      <c r="E15">
        <f t="shared" si="2"/>
        <v>1.2277339903068436E-2</v>
      </c>
      <c r="F15">
        <v>-4.4000000000000004</v>
      </c>
      <c r="G15">
        <v>-3.69</v>
      </c>
      <c r="H15">
        <v>1.24</v>
      </c>
      <c r="I15">
        <f t="shared" si="0"/>
        <v>2.4972002042276155E-2</v>
      </c>
      <c r="J15">
        <f t="shared" si="1"/>
        <v>3.4556134647626755</v>
      </c>
    </row>
    <row r="16" spans="1:10" x14ac:dyDescent="0.2">
      <c r="A16" t="s">
        <v>21</v>
      </c>
      <c r="B16" s="1">
        <v>9.33</v>
      </c>
      <c r="C16">
        <v>7.7679011063067707</v>
      </c>
      <c r="D16">
        <v>11.133961145065307</v>
      </c>
      <c r="E16">
        <f t="shared" si="2"/>
        <v>4.0551999668446745</v>
      </c>
      <c r="F16">
        <v>1.4</v>
      </c>
      <c r="G16">
        <v>2.0499999999999998</v>
      </c>
      <c r="H16">
        <v>2.41</v>
      </c>
      <c r="I16">
        <f t="shared" si="0"/>
        <v>7.7679011063067707</v>
      </c>
      <c r="J16">
        <f t="shared" si="1"/>
        <v>11.133961145065307</v>
      </c>
    </row>
    <row r="17" spans="1:10" x14ac:dyDescent="0.2">
      <c r="A17" t="s">
        <v>22</v>
      </c>
      <c r="B17">
        <v>20200</v>
      </c>
      <c r="C17">
        <v>6185.7281112015817</v>
      </c>
      <c r="D17">
        <v>98715.771010760494</v>
      </c>
      <c r="E17">
        <f t="shared" si="2"/>
        <v>665.14163304436181</v>
      </c>
      <c r="F17">
        <v>6.5</v>
      </c>
      <c r="G17">
        <v>8.73</v>
      </c>
      <c r="H17">
        <v>11.5</v>
      </c>
      <c r="I17">
        <f t="shared" si="0"/>
        <v>6185.7281112015817</v>
      </c>
      <c r="J17">
        <f t="shared" si="1"/>
        <v>98715.771010760494</v>
      </c>
    </row>
    <row r="18" spans="1:10" x14ac:dyDescent="0.2">
      <c r="A18" t="s">
        <v>23</v>
      </c>
      <c r="B18" s="1">
        <v>19.2</v>
      </c>
      <c r="C18">
        <v>16.776850672139872</v>
      </c>
      <c r="D18">
        <v>23.103866858722185</v>
      </c>
      <c r="E18">
        <f t="shared" si="2"/>
        <v>1.6487212707001282</v>
      </c>
      <c r="F18">
        <v>0.5</v>
      </c>
      <c r="G18">
        <v>2.82</v>
      </c>
      <c r="H18">
        <v>3.14</v>
      </c>
      <c r="I18">
        <f t="shared" si="0"/>
        <v>16.776850672139872</v>
      </c>
      <c r="J18">
        <f t="shared" si="1"/>
        <v>23.103866858722185</v>
      </c>
    </row>
    <row r="19" spans="1:10" x14ac:dyDescent="0.2">
      <c r="A19" t="s">
        <v>26</v>
      </c>
      <c r="B19">
        <v>0.74099999999999999</v>
      </c>
      <c r="C19">
        <v>0.74099999999999999</v>
      </c>
      <c r="D19">
        <v>0.74099999999999999</v>
      </c>
      <c r="E19">
        <f t="shared" si="2"/>
        <v>0.74081822068171788</v>
      </c>
      <c r="F19">
        <v>-0.3</v>
      </c>
    </row>
    <row r="20" spans="1:10" x14ac:dyDescent="0.2">
      <c r="A20" t="s">
        <v>27</v>
      </c>
      <c r="B20" s="1">
        <v>704</v>
      </c>
      <c r="C20" s="1">
        <v>704</v>
      </c>
      <c r="D20" s="1">
        <v>704</v>
      </c>
      <c r="E20">
        <f t="shared" si="2"/>
        <v>735.09518924197266</v>
      </c>
      <c r="F20">
        <v>6.6</v>
      </c>
    </row>
    <row r="21" spans="1:10" x14ac:dyDescent="0.2">
      <c r="A21" t="s">
        <v>28</v>
      </c>
      <c r="B21">
        <v>0.30099999999999999</v>
      </c>
      <c r="C21">
        <v>0.30099999999999999</v>
      </c>
      <c r="D21">
        <v>0.30099999999999999</v>
      </c>
      <c r="E21">
        <f t="shared" si="2"/>
        <v>0.30119421191220214</v>
      </c>
      <c r="F21">
        <v>-1.2</v>
      </c>
    </row>
    <row r="22" spans="1:10" x14ac:dyDescent="0.2">
      <c r="A22" t="s">
        <v>29</v>
      </c>
      <c r="B22" s="1">
        <v>2000000</v>
      </c>
      <c r="C22" s="1">
        <v>2000000</v>
      </c>
      <c r="D22" s="1">
        <v>2000000</v>
      </c>
      <c r="E22">
        <f t="shared" si="2"/>
        <v>1982759.2635375687</v>
      </c>
      <c r="F22">
        <v>14.5</v>
      </c>
    </row>
    <row r="23" spans="1:10" x14ac:dyDescent="0.2">
      <c r="A23" t="s">
        <v>30</v>
      </c>
      <c r="B23">
        <v>10.199999999999999</v>
      </c>
      <c r="C23">
        <v>8.0044689142963534</v>
      </c>
      <c r="D23">
        <v>14.731675920442569</v>
      </c>
      <c r="E23">
        <f t="shared" si="2"/>
        <v>221.40641620418717</v>
      </c>
      <c r="F23">
        <v>5.4</v>
      </c>
      <c r="G23">
        <v>2.08</v>
      </c>
      <c r="H23">
        <v>2.69</v>
      </c>
      <c r="I23">
        <f t="shared" si="0"/>
        <v>8.0044689142963534</v>
      </c>
      <c r="J23">
        <f t="shared" si="1"/>
        <v>14.731675920442569</v>
      </c>
    </row>
    <row r="24" spans="1:10" x14ac:dyDescent="0.2">
      <c r="A24" t="s">
        <v>31</v>
      </c>
      <c r="B24" s="1">
        <v>27.3</v>
      </c>
      <c r="C24">
        <v>18.356798567017925</v>
      </c>
      <c r="D24">
        <v>48.424215071345174</v>
      </c>
      <c r="E24">
        <f t="shared" si="2"/>
        <v>1480.299927584545</v>
      </c>
      <c r="F24">
        <v>7.3</v>
      </c>
      <c r="G24">
        <v>2.91</v>
      </c>
      <c r="H24">
        <v>3.88</v>
      </c>
      <c r="I24">
        <f t="shared" si="0"/>
        <v>18.356798567017925</v>
      </c>
      <c r="J24">
        <f t="shared" si="1"/>
        <v>48.424215071345174</v>
      </c>
    </row>
    <row r="25" spans="1:10" x14ac:dyDescent="0.2">
      <c r="A25" s="3" t="s">
        <v>32</v>
      </c>
      <c r="B25">
        <v>2.3E-3</v>
      </c>
      <c r="C25">
        <v>2.3E-3</v>
      </c>
      <c r="D25">
        <v>2.3E-3</v>
      </c>
      <c r="E25">
        <f t="shared" si="2"/>
        <v>2.2428677194858034E-3</v>
      </c>
      <c r="F25">
        <v>-6.1</v>
      </c>
    </row>
    <row r="26" spans="1:10" x14ac:dyDescent="0.2">
      <c r="A26" t="s">
        <v>33</v>
      </c>
      <c r="B26">
        <v>18.600000000000001</v>
      </c>
      <c r="C26">
        <v>9.5369162215549613E-2</v>
      </c>
      <c r="D26">
        <v>119.10435004481388</v>
      </c>
      <c r="E26">
        <f t="shared" si="2"/>
        <v>27.112638920657883</v>
      </c>
      <c r="F26">
        <v>3.3</v>
      </c>
      <c r="G26">
        <v>-2.35</v>
      </c>
      <c r="H26">
        <v>4.78</v>
      </c>
      <c r="I26">
        <f t="shared" si="0"/>
        <v>9.5369162215549613E-2</v>
      </c>
      <c r="J26">
        <f t="shared" si="1"/>
        <v>119.10435004481388</v>
      </c>
    </row>
    <row r="27" spans="1:10" x14ac:dyDescent="0.2">
      <c r="A27" t="s">
        <v>34</v>
      </c>
      <c r="B27">
        <v>0.81899999999999995</v>
      </c>
      <c r="C27">
        <v>0.81899999999999995</v>
      </c>
      <c r="D27">
        <v>0.81899999999999995</v>
      </c>
      <c r="E27">
        <f t="shared" si="2"/>
        <v>0.81873075307798182</v>
      </c>
      <c r="F27">
        <v>-0.2</v>
      </c>
    </row>
    <row r="28" spans="1:10" x14ac:dyDescent="0.2">
      <c r="A28" s="3" t="s">
        <v>35</v>
      </c>
      <c r="B28">
        <v>287</v>
      </c>
      <c r="C28">
        <v>0.14808038659546247</v>
      </c>
      <c r="D28">
        <v>198789.15114295439</v>
      </c>
      <c r="E28">
        <f t="shared" si="2"/>
        <v>73130.441833415447</v>
      </c>
      <c r="F28">
        <v>11.2</v>
      </c>
      <c r="G28">
        <v>-1.91</v>
      </c>
      <c r="H28">
        <v>12.2</v>
      </c>
      <c r="I28">
        <f t="shared" si="0"/>
        <v>0.14808038659546247</v>
      </c>
      <c r="J28">
        <f t="shared" si="1"/>
        <v>198789.15114295439</v>
      </c>
    </row>
    <row r="29" spans="1:10" x14ac:dyDescent="0.2">
      <c r="A29" t="s">
        <v>39</v>
      </c>
      <c r="B29">
        <v>4.4800000000000004</v>
      </c>
      <c r="C29">
        <v>4.4800000000000004</v>
      </c>
      <c r="D29">
        <v>4.4800000000000004</v>
      </c>
    </row>
    <row r="30" spans="1:10" x14ac:dyDescent="0.2">
      <c r="A30" t="s">
        <v>40</v>
      </c>
      <c r="B30" s="1">
        <v>1180000</v>
      </c>
      <c r="C30">
        <v>488942.41461545986</v>
      </c>
      <c r="D30">
        <v>2957929.2388223624</v>
      </c>
    </row>
    <row r="31" spans="1:10" x14ac:dyDescent="0.2">
      <c r="A31" t="s">
        <v>41</v>
      </c>
      <c r="B31">
        <v>4.4800000000000004</v>
      </c>
      <c r="C31">
        <v>4.4800000000000004</v>
      </c>
      <c r="D31">
        <v>4.4800000000000004</v>
      </c>
    </row>
    <row r="32" spans="1:10" x14ac:dyDescent="0.2">
      <c r="A32" t="s">
        <v>42</v>
      </c>
      <c r="B32" s="1">
        <v>1180000</v>
      </c>
      <c r="C32">
        <v>488942.41461545986</v>
      </c>
      <c r="D32">
        <v>2957929.2388223624</v>
      </c>
    </row>
    <row r="33" spans="1:4" x14ac:dyDescent="0.2">
      <c r="A33" t="s">
        <v>43</v>
      </c>
      <c r="B33">
        <v>4.4800000000000004</v>
      </c>
      <c r="C33">
        <v>4.4800000000000004</v>
      </c>
      <c r="D33">
        <v>4.4800000000000004</v>
      </c>
    </row>
    <row r="34" spans="1:4" x14ac:dyDescent="0.2">
      <c r="A34" t="s">
        <v>44</v>
      </c>
      <c r="B34" s="1">
        <v>1180000</v>
      </c>
      <c r="C34">
        <v>488942.41461545986</v>
      </c>
      <c r="D34">
        <v>2957929.2388223624</v>
      </c>
    </row>
    <row r="35" spans="1:4" x14ac:dyDescent="0.2">
      <c r="A35" t="s">
        <v>24</v>
      </c>
      <c r="B35">
        <v>0.81899999999999995</v>
      </c>
      <c r="C35">
        <v>0.81899999999999995</v>
      </c>
      <c r="D35">
        <v>0.81899999999999995</v>
      </c>
    </row>
    <row r="36" spans="1:4" x14ac:dyDescent="0.2">
      <c r="A36" t="s">
        <v>25</v>
      </c>
      <c r="B36">
        <v>287</v>
      </c>
      <c r="C36">
        <v>0.14808038659546247</v>
      </c>
      <c r="D36">
        <v>198789.15114295439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Yue</dc:creator>
  <cp:lastModifiedBy>Han, Yue</cp:lastModifiedBy>
  <dcterms:created xsi:type="dcterms:W3CDTF">2024-10-14T15:40:56Z</dcterms:created>
  <dcterms:modified xsi:type="dcterms:W3CDTF">2024-10-14T16:32:37Z</dcterms:modified>
</cp:coreProperties>
</file>