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15" windowHeight="12525"/>
  </bookViews>
  <sheets>
    <sheet name="Vulnerability" sheetId="1" r:id="rId1"/>
    <sheet name="Sheet2" sheetId="2" r:id="rId2"/>
    <sheet name="Sheet3" sheetId="3" r:id="rId3"/>
  </sheets>
  <definedNames>
    <definedName name="_xlnm._FilterDatabase" localSheetId="0" hidden="1">Vulnerability!$A$1:$D$68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<sst xmlns="http://schemas.openxmlformats.org/spreadsheetml/2006/main" count="241" uniqueCount="179">
  <si>
    <t>Firmware</t>
  </si>
  <si>
    <t>Model</t>
  </si>
  <si>
    <t>Version</t>
  </si>
  <si>
    <t>Vulnerability</t>
  </si>
  <si>
    <t>数量</t>
  </si>
  <si>
    <t>ASUS</t>
  </si>
  <si>
    <t>RT-AC55U</t>
  </si>
  <si>
    <t>3.0.0.4_382</t>
  </si>
  <si>
    <t>CVE-2018-8826,CVE-2017-14698</t>
  </si>
  <si>
    <t>RT-AC1200</t>
  </si>
  <si>
    <t>3.0.0.4_380_10574</t>
  </si>
  <si>
    <t>CVE-2018-8826,CVE-2017-12754</t>
  </si>
  <si>
    <t>RT-ACRH17</t>
  </si>
  <si>
    <t>3.0.0.4_382_50470</t>
  </si>
  <si>
    <t>Belkin</t>
  </si>
  <si>
    <t>F7D4302</t>
  </si>
  <si>
    <t>WW_1.00.28</t>
  </si>
  <si>
    <t>F9J1108</t>
  </si>
  <si>
    <t>WW_1.00.98</t>
  </si>
  <si>
    <t>F9K1015</t>
  </si>
  <si>
    <t>WW_1.00.10</t>
  </si>
  <si>
    <t>D-Link</t>
  </si>
  <si>
    <t>DIR-880L</t>
  </si>
  <si>
    <t>A1_FW107</t>
  </si>
  <si>
    <t>CVE-2018-6530</t>
  </si>
  <si>
    <t>DIR-885L</t>
  </si>
  <si>
    <t>A1_FW113b03</t>
  </si>
  <si>
    <t>DIR-868L</t>
  </si>
  <si>
    <t>Ax_FW1.12</t>
  </si>
  <si>
    <t>CVE-2023-39667,CVE-2023-39668,CVE-2023-39665</t>
  </si>
  <si>
    <t>DIR-895L</t>
  </si>
  <si>
    <t>A1_FW v1</t>
  </si>
  <si>
    <t>DIR-842</t>
  </si>
  <si>
    <t>FW102</t>
  </si>
  <si>
    <t>CVE-2024-0717,CVE-2023-39666</t>
  </si>
  <si>
    <t>DIR-890L</t>
  </si>
  <si>
    <t>A1_FW111b02</t>
  </si>
  <si>
    <t>DIR-826L</t>
  </si>
  <si>
    <t>A1_FW105B13</t>
  </si>
  <si>
    <t>CVE-2021-45382</t>
  </si>
  <si>
    <t>DCS-935L</t>
  </si>
  <si>
    <t>DWR-118</t>
  </si>
  <si>
    <t>V1.01b01</t>
  </si>
  <si>
    <t>Fastcom</t>
  </si>
  <si>
    <t>AP303I</t>
  </si>
  <si>
    <t>FD890G</t>
  </si>
  <si>
    <t>fd890gv2</t>
  </si>
  <si>
    <t>Linksys</t>
  </si>
  <si>
    <t>E2500</t>
  </si>
  <si>
    <t>2.2.00</t>
  </si>
  <si>
    <t>CVE-2024-40495</t>
  </si>
  <si>
    <t>E1500</t>
  </si>
  <si>
    <t>v1.0.06.001</t>
  </si>
  <si>
    <t>CVE-2024-42633</t>
  </si>
  <si>
    <t>WAP610N</t>
  </si>
  <si>
    <t>v1.0.05.002</t>
  </si>
  <si>
    <t>CVE-2025-25522</t>
  </si>
  <si>
    <t>Netgear</t>
  </si>
  <si>
    <t>R6200v2</t>
  </si>
  <si>
    <t>V1.0.3.12</t>
  </si>
  <si>
    <t>CVE-2022-30079,CVE-2022-30078</t>
  </si>
  <si>
    <t>XR500</t>
  </si>
  <si>
    <t>V2.1.0.4</t>
  </si>
  <si>
    <t>CVE-2020-26913,CVE-2021-45658,CVE-2021-45623,CVE-2021-45618,CVE-2021-45602,CVE-2021-45550,CVE-2021-45548,CVE-2021-38527,CVE-2021-38525,CVE-2021-38527,CVE-2021-38525,CVE-2021-29069,CVE-2021-29068,CVE-2021-45623</t>
  </si>
  <si>
    <t>R9000</t>
  </si>
  <si>
    <t>V1.0.5.2</t>
  </si>
  <si>
    <t>CVE-2021-45658,CVE-2021-45642,CVE-2021-45623,CVE-2021-45619,CVE-2021-45618,CVE-2021-45602,CVE-2021-45551</t>
  </si>
  <si>
    <t>R8900</t>
  </si>
  <si>
    <t>V1.0.2.40</t>
  </si>
  <si>
    <t>CVE-2021-45658,CVE-2021-45642,CVE-2021-45619,CVE-2021-45618,CVE-2021-45602,CVE-2021-45552,CVE-2021-45548,CVE-2021-38529,CVE-2021-38525,CVE-2021-29068</t>
  </si>
  <si>
    <t>R8500</t>
  </si>
  <si>
    <t>V1.0.2.106</t>
  </si>
  <si>
    <t>CVE-2021-45624,CVE-2021-45621,CVE-2021-45615,CVE-2021-45611,CVE-2021-45609,CVE-2021-45550,CVE-2021-45527</t>
  </si>
  <si>
    <t>R8300</t>
  </si>
  <si>
    <t>R8000</t>
  </si>
  <si>
    <t>V1.0.4.4</t>
  </si>
  <si>
    <t>CVE-2021-45622,CVE-2021-45621,CVE-2021-45620,CVE-2021-45612,CVE-2021-45610,CVE-2021-45604,CVE-2021-45550,CVE-2021-45541,CVE-2021-45540,CVE-2021-45532,CVE-2021-45529,CVE-2021-45524</t>
  </si>
  <si>
    <t>R7800</t>
  </si>
  <si>
    <t>V1.0.2.68</t>
  </si>
  <si>
    <t>CVE-2021-45623,CVE-2021-45619,CVE-2021-45618,CVE-2021-45602,CVE-2021-45552,CVE-2021-45548,CVE-2021-38529,CVE-2021-38527,CVE-2021-29028</t>
  </si>
  <si>
    <t>R7500</t>
  </si>
  <si>
    <t>V2.1.0.3.16</t>
  </si>
  <si>
    <t>CVE-2021-45552,CVE-2021-45548</t>
  </si>
  <si>
    <t>R7300</t>
  </si>
  <si>
    <t>V1.0.0.56</t>
  </si>
  <si>
    <t>CVE-2021-45550,CVE-2019-20740</t>
  </si>
  <si>
    <t>R7000P</t>
  </si>
  <si>
    <t>V1.3.0.8</t>
  </si>
  <si>
    <t>CVE-2023-36187,CVE-2022-48322,CVE-2022-48196,CVE-2022-48176,CVE-2022-44200,CVE-2022-44197,CVE-2022-44196,CVE-2022-44194,CVE-2022-44188,CVE-2022-44187,CVE-2022-44184,CVE-2021-45639,CVE-2021-45638,CVE-2021-45625,CVE-2021-45624,CVE-2021-45622,CVE-2021-45621,CVE-2021-45620,CVE-2021-45617,CVE-2021-45616,CVE-2021-45612,CVE-2021-45609,CVE-2021-45607,CVE-2021-45606,CVE-2021-45605,CVE-2021-45604,CVE-2021-45554,CVE-2021-45553,CVE-2021-45550,CVE-2021-45549,CVE-2021-45529,CVE-2021-45527,CVE-2021-45526,CVE-2021-45525,CVE-2021-38520,CVE-2021-38529,CVE-2021-38520,CVE-2021-29068,CVE-2020-35798,CVE-2020-35796,CVE-2020-35795</t>
  </si>
  <si>
    <t>R6700</t>
  </si>
  <si>
    <t>V1.0.1.36</t>
  </si>
  <si>
    <t>CVE-2021-45550,CVE-2021-45525,CVE-2021-38525,CVE-2021-38519,CVE-2021-29068,CVE-2021-38525,CVE-2021-38519,CVE-2021-29068,CVE-2020-35796,CVE-2020-35795,CVE-2020-35787</t>
  </si>
  <si>
    <t>R6400v2</t>
  </si>
  <si>
    <t>V1.0.2.46</t>
  </si>
  <si>
    <t>CVE-2023-36187,CVE-2022-48196,CVE-2021-45621,CVE-2021-45620,CVE-2021-45617,CVE-2021-45612,CVE-2021-45610,CVE-2021-45608,CVE-2021-45607,CVE-2021-45606,CVE-2021-45604,CVE-2021-45554,CVE-2021-45549,CVE-2021-45527,CVE-2021-45525,CVE-2021-38520,CVE-2021-38519,CVE-2021-29068,CVE-2020-35798,CVE-2020-35796,CVE-2020-35795</t>
  </si>
  <si>
    <t>R6300v2</t>
  </si>
  <si>
    <t>V1.0.4.18</t>
  </si>
  <si>
    <t>CVE-2021-45638,CVE-2021-45621,CVE-2021-45604,CVE-2021-45550,CVE-2021-45528,CVE-2021-45527,CVE-2021-45526,CVE-2021-38525,CVE-2021-38519,CVE-2021-38514,CVE-2020-35796,CVE-2020-35787</t>
  </si>
  <si>
    <t>WNR3500Lv2</t>
  </si>
  <si>
    <t>V1.2.0.46</t>
  </si>
  <si>
    <t>CVE-2021-45550,CVE-2021-45529，CVE-2021-45528,CVE-2021-45525,CVE-2020-35796,CVE-2019-20755,CVE-2019-20754,CVE-2019-20753,CVE-2019-20737,CVE-2019-20734,CVE-2019-20733,CVE-2019-20732,CVE-2019-20728,CVE-2019-20712,CVE-2019-20700</t>
  </si>
  <si>
    <t>R7900</t>
  </si>
  <si>
    <t>V1.0.1.26</t>
  </si>
  <si>
    <t>CVE-2021-45624,CVE-2021-45622,CVE-2021-45621,CVE-2021-45620,CVE-2021-45617,CVE-2021-45616,CVE-2021-45612,CVE-2021-45610,CVE-2021-45609,CVE-2021-45606,CVE-2021-45605,CVE-2021-45604,CVE-2021-45550,CVE-2021-45549,CVE-2021-45541,CVE-2021-45540,CVE-2021-45529,CVE-2021-45527,CVE-2021-45526,CVE-2021-45525,CVE-2021-38519,CVE-2021-29068,CVE-2020-35798,CVE-2020-35796</t>
  </si>
  <si>
    <t>AC1450</t>
  </si>
  <si>
    <t>V1.0.0.36</t>
  </si>
  <si>
    <t>Tenda</t>
  </si>
  <si>
    <t>WH450</t>
  </si>
  <si>
    <t>V1.0.0.18_EN</t>
  </si>
  <si>
    <t>CVE-2023-39672</t>
  </si>
  <si>
    <t>US_AC6</t>
  </si>
  <si>
    <t>V1.0BR_V15.03.05.16</t>
  </si>
  <si>
    <t>CVE-2025-29121,CVE-2025-29031,CVE-2025-29030,CVE-2025-29029,CVE-2025-25507,CVE-2025-25505,CVE-2025-2543,CVE-2025-1814,CVE-2025-0349,CVE-2023-40848,CVE-2023-40847,CVE-2023-40846,CVE-2023-40845,CVE-2023-40844,CVE-2023-40843,CVE-2023-40841,CVE-2023-40840,CVE-2023-40839,CVE-2023-40838,CVE-2023-40837,CVE-2023-39670,</t>
  </si>
  <si>
    <t>US_AC9</t>
  </si>
  <si>
    <t>V1.0BR_V15.03.05.14</t>
  </si>
  <si>
    <r>
      <rPr>
        <sz val="11"/>
        <color theme="1"/>
        <rFont val="宋体"/>
        <charset val="134"/>
        <scheme val="minor"/>
      </rPr>
      <t>CVE-2025-45429,CVE-2025-45428,</t>
    </r>
    <r>
      <rPr>
        <sz val="11"/>
        <color rgb="FFFF0000"/>
        <rFont val="宋体"/>
        <charset val="134"/>
        <scheme val="minor"/>
      </rPr>
      <t>CVE-2025-45427,CVE-2025-29387,CVE-2025-29386,CVE-2025-29385,CVE-2025-29384</t>
    </r>
    <r>
      <rPr>
        <sz val="11"/>
        <color theme="1"/>
        <rFont val="宋体"/>
        <charset val="134"/>
        <scheme val="minor"/>
      </rPr>
      <t>,CVE-2023-38823,CVE-2018-7561,CVE-2017-16936,CVE-2017-16923</t>
    </r>
  </si>
  <si>
    <t>23</t>
  </si>
  <si>
    <t>AC15</t>
  </si>
  <si>
    <t>V1.0BR_V15.03.05.18</t>
  </si>
  <si>
    <t>CVE-2024-30840,CVE-2024-30613,CVE-2024-2855,CVE-2024-2851,CVE-2024-2850,CVE-2024-2809,CVE-2024-2808,CVE-2024-2807,CVE-2024-2806,CVE-2024-2805,CVE-2023-39673,CVE-2022-44167,CVE-2022-44168,CVE-2022-44169,CVE-2022-37175,CVE-2017-16923</t>
  </si>
  <si>
    <t>US_AC18</t>
  </si>
  <si>
    <t>V1.0BR_V15.03.05.05</t>
  </si>
  <si>
    <t>CVE-2024-2547,CVE-2024-28535,CVE-2024-28537,CVE-2024-2854,CVE-2024-28545,CVE-2024-28547,CVE-2024-28550,CVE-2024-28551,CVE-2024-28553,CVE-2024-30891,CVE-2024-33835</t>
  </si>
  <si>
    <t>FH1201</t>
  </si>
  <si>
    <t>v1.2.0.14</t>
  </si>
  <si>
    <t>CVE-2024-41473,CVE-2024-41468,CVE-2024-41466,CVE-2024-41465,CVE-2024-41464 ,CVE-2024-41463,CVE-2024-41462,CVE-2024-41461,CVE-2024-41460,CVE-2024-41459</t>
  </si>
  <si>
    <t>FH1206</t>
  </si>
  <si>
    <t>v02.03.01.35</t>
  </si>
  <si>
    <t>CVE-2024-42987,CVE-2024-42986,CVE-2024-42985,CVE-2024-42984,CVE-2024-42983,CVE-2024-42982,CVE-2024-42981,CVE-2024-42980,CVE-2024-42979,CVE-2024-42978,CVE-2024-42977,CVE-2024-42976,CVE-2024-42974,CVE-2024-42973,CVE-2024-42969,CVE-2024-42968,</t>
  </si>
  <si>
    <t>TP-Link</t>
  </si>
  <si>
    <t>Archer_C3200</t>
  </si>
  <si>
    <t>V1_150831</t>
  </si>
  <si>
    <t>Archer_c5v2</t>
  </si>
  <si>
    <t>us-up-ver3-17-1-P1</t>
  </si>
  <si>
    <t>CVE-2022-4499,CVE-2022-4498</t>
  </si>
  <si>
    <t>C2600</t>
  </si>
  <si>
    <t>ver1-1-8-P1</t>
  </si>
  <si>
    <t>C2</t>
  </si>
  <si>
    <t>V1_170228</t>
  </si>
  <si>
    <t>C20</t>
  </si>
  <si>
    <t>V1_151120</t>
  </si>
  <si>
    <t>ArcherC50</t>
  </si>
  <si>
    <t>v1_0.9.1_1.0</t>
  </si>
  <si>
    <t>D2</t>
  </si>
  <si>
    <t>V1_150921</t>
  </si>
  <si>
    <t>TD_W9970</t>
  </si>
  <si>
    <t>CVE-2023-6437</t>
  </si>
  <si>
    <t>TD-W8968</t>
  </si>
  <si>
    <t>V4_150504</t>
  </si>
  <si>
    <t>TD-W8980</t>
  </si>
  <si>
    <t>V1_150514</t>
  </si>
  <si>
    <t>TL-MR3020</t>
  </si>
  <si>
    <t>CVE-2023-27078</t>
  </si>
  <si>
    <t>TL-MR3040</t>
  </si>
  <si>
    <t>V2_150921</t>
  </si>
  <si>
    <t>TL-WA701ND</t>
  </si>
  <si>
    <t>V2_140324</t>
  </si>
  <si>
    <t>TL-WA830RE</t>
  </si>
  <si>
    <t>V2_140901</t>
  </si>
  <si>
    <t>TL-WR1043ND</t>
  </si>
  <si>
    <t>V3_150514</t>
  </si>
  <si>
    <t>CVE-2018-16119</t>
  </si>
  <si>
    <t>TX-VG1530</t>
  </si>
  <si>
    <t>V1_20131125</t>
  </si>
  <si>
    <t>Trendnet</t>
  </si>
  <si>
    <t>TV-IP201W</t>
  </si>
  <si>
    <t>IP201_201W</t>
  </si>
  <si>
    <t>TV-IP551WI</t>
  </si>
  <si>
    <t>V1_1.07.01</t>
  </si>
  <si>
    <t>TEW-818dru</t>
  </si>
  <si>
    <t>V1.0.14.6</t>
  </si>
  <si>
    <t>CVE-2025-2958</t>
  </si>
  <si>
    <t>ZyXEL</t>
  </si>
  <si>
    <t>WRE2205</t>
  </si>
  <si>
    <t>V1.00_AAES.3_C0</t>
  </si>
  <si>
    <t>NBG6503</t>
  </si>
  <si>
    <t>V1.00_AAJN.3_C0</t>
  </si>
  <si>
    <t>WRE2206</t>
  </si>
  <si>
    <t>V1.00_AAVZ.4_C0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</si>
</sst>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9"/>
      <color theme="1"/>
      <name val="Times New Roman"/>
      <charset val="134"/>
    </font>
    <font>
      <sz val="9"/>
      <color theme="1"/>
      <name val="Times New Roman"/>
      <charset val="134"/>
    </font>
    <font>
      <b/>
      <sz val="9"/>
      <color rgb="FFFF0000"/>
      <name val="Times New Roman"/>
      <charset val="134"/>
    </font>
    <font>
      <sz val="9"/>
      <color rgb="FFFF0000"/>
      <name val="Times New Roman"/>
      <charset val="134"/>
    </font>
    <font>
      <b/>
      <sz val="18"/>
      <color theme="1"/>
      <name val="Times New Roman"/>
      <charset val="134"/>
    </font>
    <font>
      <b/>
      <sz val="9"/>
      <color rgb="FF0000FF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 style="medium">
        <color rgb="FF7F7F7F"/>
      </bottom>
      <diagonal/>
    </border>
    <border>
      <left/>
      <right/>
      <top style="medium">
        <color auto="1"/>
      </top>
      <bottom/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">
        <color rgb="FF7F7F7F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7" applyNumberFormat="0" applyAlignment="0" applyProtection="0">
      <alignment vertical="center"/>
    </xf>
    <xf numFmtId="0" fontId="16" fillId="5" borderId="18" applyNumberFormat="0" applyAlignment="0" applyProtection="0">
      <alignment vertical="center"/>
    </xf>
    <xf numFmtId="0" fontId="17" fillId="5" borderId="17" applyNumberFormat="0" applyAlignment="0" applyProtection="0">
      <alignment vertical="center"/>
    </xf>
    <xf numFmtId="0" fontId="18" fillId="6" borderId="19" applyNumberFormat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0" fontId="0" fillId="0" borderId="12" xfId="0" applyFont="1" applyBorder="1">
      <alignment vertical="center"/>
    </xf>
    <xf numFmtId="0" fontId="0" fillId="0" borderId="13" xfId="0" applyFont="1" applyBorder="1" applyAlignment="1">
      <alignment vertical="center" wrapText="1"/>
    </xf>
    <xf numFmtId="49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2"/>
  <sheetViews>
    <sheetView tabSelected="1" zoomScale="70" zoomScaleNormal="70" topLeftCell="C25" workbookViewId="0">
      <selection activeCell="H73" sqref="H73"/>
    </sheetView>
  </sheetViews>
  <sheetFormatPr defaultColWidth="9" defaultRowHeight="13.5" outlineLevelCol="4"/>
  <cols>
    <col min="1" max="1" width="18.625" customWidth="1"/>
    <col min="2" max="2" width="17.25" customWidth="1"/>
    <col min="3" max="3" width="20.5" customWidth="1"/>
    <col min="4" max="4" width="165.225" customWidth="1"/>
    <col min="5" max="5" width="9.125"/>
  </cols>
  <sheetData>
    <row r="1" ht="23.25" spans="1:5">
      <c r="A1" s="16" t="s">
        <v>0</v>
      </c>
      <c r="B1" s="17" t="s">
        <v>1</v>
      </c>
      <c r="C1" s="18" t="s">
        <v>2</v>
      </c>
      <c r="D1" s="19" t="s">
        <v>3</v>
      </c>
      <c r="E1" s="19" t="s">
        <v>4</v>
      </c>
    </row>
    <row r="2" spans="1:5">
      <c r="A2" s="20" t="s">
        <v>5</v>
      </c>
      <c r="B2" s="20" t="s">
        <v>6</v>
      </c>
      <c r="C2" s="20" t="s">
        <v>7</v>
      </c>
      <c r="D2" s="21" t="s">
        <v>8</v>
      </c>
      <c r="E2" s="22">
        <v>2</v>
      </c>
    </row>
    <row r="3" spans="1:5">
      <c r="A3" s="20" t="s">
        <v>5</v>
      </c>
      <c r="B3" s="23" t="s">
        <v>9</v>
      </c>
      <c r="C3" s="23" t="s">
        <v>10</v>
      </c>
      <c r="D3" s="24" t="s">
        <v>11</v>
      </c>
      <c r="E3" s="22">
        <v>2</v>
      </c>
    </row>
    <row r="4" spans="1:5">
      <c r="A4" s="20" t="s">
        <v>5</v>
      </c>
      <c r="B4" s="23" t="s">
        <v>12</v>
      </c>
      <c r="C4" s="23" t="s">
        <v>13</v>
      </c>
      <c r="D4" s="24"/>
      <c r="E4" s="22">
        <v>0</v>
      </c>
    </row>
    <row r="5" spans="1:5">
      <c r="A5" s="23" t="s">
        <v>14</v>
      </c>
      <c r="B5" s="23" t="s">
        <v>15</v>
      </c>
      <c r="C5" s="23" t="s">
        <v>16</v>
      </c>
      <c r="D5" s="24"/>
      <c r="E5" s="22">
        <v>0</v>
      </c>
    </row>
    <row r="6" spans="1:5">
      <c r="A6" s="20" t="s">
        <v>14</v>
      </c>
      <c r="B6" s="20" t="s">
        <v>17</v>
      </c>
      <c r="C6" s="20" t="s">
        <v>18</v>
      </c>
      <c r="D6" s="24"/>
      <c r="E6" s="22">
        <v>0</v>
      </c>
    </row>
    <row r="7" spans="1:5">
      <c r="A7" s="20" t="s">
        <v>14</v>
      </c>
      <c r="B7" s="20" t="s">
        <v>19</v>
      </c>
      <c r="C7" s="20" t="s">
        <v>20</v>
      </c>
      <c r="D7" s="24"/>
      <c r="E7" s="22">
        <v>0</v>
      </c>
    </row>
    <row r="8" spans="1:5">
      <c r="A8" s="20" t="s">
        <v>21</v>
      </c>
      <c r="B8" s="20" t="s">
        <v>22</v>
      </c>
      <c r="C8" s="20" t="s">
        <v>23</v>
      </c>
      <c r="D8" s="24" t="s">
        <v>24</v>
      </c>
      <c r="E8" s="22">
        <v>1</v>
      </c>
    </row>
    <row r="9" spans="1:5">
      <c r="A9" s="20" t="s">
        <v>21</v>
      </c>
      <c r="B9" s="20" t="s">
        <v>25</v>
      </c>
      <c r="C9" s="20" t="s">
        <v>26</v>
      </c>
      <c r="D9" s="24"/>
      <c r="E9" s="22">
        <v>0</v>
      </c>
    </row>
    <row r="10" spans="1:5">
      <c r="A10" s="20" t="s">
        <v>21</v>
      </c>
      <c r="B10" s="20" t="s">
        <v>27</v>
      </c>
      <c r="C10" s="20" t="s">
        <v>28</v>
      </c>
      <c r="D10" s="24" t="s">
        <v>29</v>
      </c>
      <c r="E10" s="22">
        <v>3</v>
      </c>
    </row>
    <row r="11" spans="1:5">
      <c r="A11" s="20" t="s">
        <v>21</v>
      </c>
      <c r="B11" s="20" t="s">
        <v>30</v>
      </c>
      <c r="C11" s="20" t="s">
        <v>31</v>
      </c>
      <c r="D11" s="24"/>
      <c r="E11" s="22">
        <v>0</v>
      </c>
    </row>
    <row r="12" spans="1:5">
      <c r="A12" s="20" t="s">
        <v>21</v>
      </c>
      <c r="B12" s="20" t="s">
        <v>32</v>
      </c>
      <c r="C12" s="20" t="s">
        <v>33</v>
      </c>
      <c r="D12" s="24" t="s">
        <v>34</v>
      </c>
      <c r="E12" s="22">
        <v>2</v>
      </c>
    </row>
    <row r="13" spans="1:5">
      <c r="A13" s="20" t="s">
        <v>21</v>
      </c>
      <c r="B13" s="20" t="s">
        <v>35</v>
      </c>
      <c r="C13" s="20" t="s">
        <v>36</v>
      </c>
      <c r="D13" s="24"/>
      <c r="E13" s="22">
        <v>0</v>
      </c>
    </row>
    <row r="14" spans="1:5">
      <c r="A14" s="20" t="s">
        <v>21</v>
      </c>
      <c r="B14" s="20" t="s">
        <v>37</v>
      </c>
      <c r="C14" s="20" t="s">
        <v>38</v>
      </c>
      <c r="D14" s="24" t="s">
        <v>39</v>
      </c>
      <c r="E14" s="22">
        <v>1</v>
      </c>
    </row>
    <row r="15" spans="1:5">
      <c r="A15" s="20" t="s">
        <v>21</v>
      </c>
      <c r="B15" s="20" t="s">
        <v>40</v>
      </c>
      <c r="C15" s="20" t="s">
        <v>26</v>
      </c>
      <c r="D15" s="24"/>
      <c r="E15" s="22">
        <v>0</v>
      </c>
    </row>
    <row r="16" spans="1:5">
      <c r="A16" s="20" t="s">
        <v>21</v>
      </c>
      <c r="B16" s="20" t="s">
        <v>41</v>
      </c>
      <c r="C16" s="20" t="s">
        <v>42</v>
      </c>
      <c r="D16" s="24"/>
      <c r="E16" s="22">
        <v>0</v>
      </c>
    </row>
    <row r="17" spans="1:5">
      <c r="A17" s="20" t="s">
        <v>43</v>
      </c>
      <c r="B17" s="20" t="s">
        <v>44</v>
      </c>
      <c r="C17" s="20"/>
      <c r="D17" s="24"/>
      <c r="E17" s="22">
        <v>0</v>
      </c>
    </row>
    <row r="18" spans="1:5">
      <c r="A18" s="20" t="s">
        <v>43</v>
      </c>
      <c r="B18" s="20" t="s">
        <v>45</v>
      </c>
      <c r="C18" s="20"/>
      <c r="D18" s="24"/>
      <c r="E18" s="22">
        <v>0</v>
      </c>
    </row>
    <row r="19" spans="1:5">
      <c r="A19" s="20" t="s">
        <v>43</v>
      </c>
      <c r="B19" s="20" t="s">
        <v>46</v>
      </c>
      <c r="C19" s="20"/>
      <c r="D19" s="24"/>
      <c r="E19" s="22">
        <v>0</v>
      </c>
    </row>
    <row r="20" spans="1:5">
      <c r="A20" s="20" t="s">
        <v>47</v>
      </c>
      <c r="B20" s="20" t="s">
        <v>48</v>
      </c>
      <c r="C20" s="20" t="s">
        <v>49</v>
      </c>
      <c r="D20" s="24" t="s">
        <v>50</v>
      </c>
      <c r="E20" s="22">
        <v>1</v>
      </c>
    </row>
    <row r="21" spans="1:5">
      <c r="A21" s="20" t="s">
        <v>47</v>
      </c>
      <c r="B21" s="20" t="s">
        <v>51</v>
      </c>
      <c r="C21" s="20" t="s">
        <v>52</v>
      </c>
      <c r="D21" s="24" t="s">
        <v>53</v>
      </c>
      <c r="E21" s="22">
        <v>0</v>
      </c>
    </row>
    <row r="22" spans="1:5">
      <c r="A22" s="20" t="s">
        <v>47</v>
      </c>
      <c r="B22" s="20" t="s">
        <v>54</v>
      </c>
      <c r="C22" s="20" t="s">
        <v>55</v>
      </c>
      <c r="D22" s="24" t="s">
        <v>56</v>
      </c>
      <c r="E22" s="22">
        <v>1</v>
      </c>
    </row>
    <row r="23" spans="1:5">
      <c r="A23" s="20" t="s">
        <v>57</v>
      </c>
      <c r="B23" s="20" t="s">
        <v>58</v>
      </c>
      <c r="C23" s="20" t="s">
        <v>59</v>
      </c>
      <c r="D23" s="24" t="s">
        <v>60</v>
      </c>
      <c r="E23" s="22">
        <v>2</v>
      </c>
    </row>
    <row r="24" ht="27" spans="1:5">
      <c r="A24" s="20" t="s">
        <v>57</v>
      </c>
      <c r="B24" s="20" t="s">
        <v>61</v>
      </c>
      <c r="C24" s="20" t="s">
        <v>62</v>
      </c>
      <c r="D24" s="24" t="s">
        <v>63</v>
      </c>
      <c r="E24" s="22">
        <v>14</v>
      </c>
    </row>
    <row r="25" spans="1:5">
      <c r="A25" s="20" t="s">
        <v>57</v>
      </c>
      <c r="B25" s="20" t="s">
        <v>64</v>
      </c>
      <c r="C25" s="20" t="s">
        <v>65</v>
      </c>
      <c r="D25" s="24" t="s">
        <v>66</v>
      </c>
      <c r="E25" s="22">
        <v>7</v>
      </c>
    </row>
    <row r="26" spans="1:5">
      <c r="A26" s="20" t="s">
        <v>57</v>
      </c>
      <c r="B26" s="20" t="s">
        <v>67</v>
      </c>
      <c r="C26" s="20" t="s">
        <v>68</v>
      </c>
      <c r="D26" s="24" t="s">
        <v>69</v>
      </c>
      <c r="E26" s="22"/>
    </row>
    <row r="27" spans="1:5">
      <c r="A27" s="20" t="s">
        <v>57</v>
      </c>
      <c r="B27" s="20" t="s">
        <v>70</v>
      </c>
      <c r="C27" s="20" t="s">
        <v>71</v>
      </c>
      <c r="D27" s="24" t="s">
        <v>72</v>
      </c>
      <c r="E27" s="22">
        <v>7</v>
      </c>
    </row>
    <row r="28" spans="1:5">
      <c r="A28" s="20" t="s">
        <v>57</v>
      </c>
      <c r="B28" s="20" t="s">
        <v>73</v>
      </c>
      <c r="C28" s="20" t="s">
        <v>71</v>
      </c>
      <c r="D28" s="24" t="s">
        <v>72</v>
      </c>
      <c r="E28" s="22">
        <v>7</v>
      </c>
    </row>
    <row r="29" ht="27" spans="1:5">
      <c r="A29" s="20" t="s">
        <v>57</v>
      </c>
      <c r="B29" s="20" t="s">
        <v>74</v>
      </c>
      <c r="C29" s="20" t="s">
        <v>75</v>
      </c>
      <c r="D29" s="24" t="s">
        <v>76</v>
      </c>
      <c r="E29" s="22">
        <v>12</v>
      </c>
    </row>
    <row r="30" spans="1:5">
      <c r="A30" s="20" t="s">
        <v>57</v>
      </c>
      <c r="B30" s="20" t="s">
        <v>77</v>
      </c>
      <c r="C30" s="20" t="s">
        <v>78</v>
      </c>
      <c r="D30" s="24" t="s">
        <v>79</v>
      </c>
      <c r="E30" s="22">
        <v>9</v>
      </c>
    </row>
    <row r="31" spans="1:5">
      <c r="A31" s="20" t="s">
        <v>57</v>
      </c>
      <c r="B31" s="20" t="s">
        <v>80</v>
      </c>
      <c r="C31" s="20" t="s">
        <v>81</v>
      </c>
      <c r="D31" s="24" t="s">
        <v>82</v>
      </c>
      <c r="E31" s="22">
        <v>2</v>
      </c>
    </row>
    <row r="32" spans="1:5">
      <c r="A32" s="20" t="s">
        <v>57</v>
      </c>
      <c r="B32" s="20" t="s">
        <v>83</v>
      </c>
      <c r="C32" s="20" t="s">
        <v>84</v>
      </c>
      <c r="D32" s="24" t="s">
        <v>85</v>
      </c>
      <c r="E32" s="22">
        <v>2</v>
      </c>
    </row>
    <row r="33" ht="54" spans="1:5">
      <c r="A33" s="20" t="s">
        <v>57</v>
      </c>
      <c r="B33" s="20" t="s">
        <v>86</v>
      </c>
      <c r="C33" s="20" t="s">
        <v>87</v>
      </c>
      <c r="D33" s="24" t="s">
        <v>88</v>
      </c>
      <c r="E33" s="22">
        <v>42</v>
      </c>
    </row>
    <row r="34" spans="1:5">
      <c r="A34" s="20" t="s">
        <v>57</v>
      </c>
      <c r="B34" s="20" t="s">
        <v>89</v>
      </c>
      <c r="C34" s="20" t="s">
        <v>90</v>
      </c>
      <c r="D34" s="24" t="s">
        <v>91</v>
      </c>
      <c r="E34" s="22">
        <v>11</v>
      </c>
    </row>
    <row r="35" ht="27" spans="1:5">
      <c r="A35" s="20" t="s">
        <v>57</v>
      </c>
      <c r="B35" s="20" t="s">
        <v>92</v>
      </c>
      <c r="C35" s="20" t="s">
        <v>93</v>
      </c>
      <c r="D35" s="24" t="s">
        <v>94</v>
      </c>
      <c r="E35" s="22">
        <v>20</v>
      </c>
    </row>
    <row r="36" ht="27" spans="1:5">
      <c r="A36" s="20" t="s">
        <v>57</v>
      </c>
      <c r="B36" s="20" t="s">
        <v>95</v>
      </c>
      <c r="C36" s="20" t="s">
        <v>96</v>
      </c>
      <c r="D36" s="24" t="s">
        <v>97</v>
      </c>
      <c r="E36" s="22">
        <v>12</v>
      </c>
    </row>
    <row r="37" ht="27" spans="1:5">
      <c r="A37" s="20" t="s">
        <v>57</v>
      </c>
      <c r="B37" s="20" t="s">
        <v>98</v>
      </c>
      <c r="C37" s="20" t="s">
        <v>99</v>
      </c>
      <c r="D37" s="24" t="s">
        <v>100</v>
      </c>
      <c r="E37" s="22">
        <v>15</v>
      </c>
    </row>
    <row r="38" ht="40.5" spans="1:5">
      <c r="A38" s="20" t="s">
        <v>57</v>
      </c>
      <c r="B38" s="20" t="s">
        <v>101</v>
      </c>
      <c r="C38" s="20" t="s">
        <v>102</v>
      </c>
      <c r="D38" s="24" t="s">
        <v>103</v>
      </c>
      <c r="E38" s="22">
        <v>24</v>
      </c>
    </row>
    <row r="39" spans="1:5">
      <c r="A39" s="20" t="s">
        <v>57</v>
      </c>
      <c r="B39" s="20" t="s">
        <v>104</v>
      </c>
      <c r="C39" s="20" t="s">
        <v>105</v>
      </c>
      <c r="D39" s="24"/>
      <c r="E39" s="22">
        <v>0</v>
      </c>
    </row>
    <row r="40" spans="1:5">
      <c r="A40" s="20" t="s">
        <v>106</v>
      </c>
      <c r="B40" s="25" t="s">
        <v>107</v>
      </c>
      <c r="C40" s="20" t="s">
        <v>108</v>
      </c>
      <c r="D40" s="24" t="s">
        <v>109</v>
      </c>
      <c r="E40" s="22">
        <v>1</v>
      </c>
    </row>
    <row r="41" ht="27" spans="1:5">
      <c r="A41" s="20" t="s">
        <v>106</v>
      </c>
      <c r="B41" s="20" t="s">
        <v>110</v>
      </c>
      <c r="C41" s="20" t="s">
        <v>111</v>
      </c>
      <c r="D41" s="24" t="s">
        <v>112</v>
      </c>
      <c r="E41" s="22">
        <v>21</v>
      </c>
    </row>
    <row r="42" spans="1:5">
      <c r="A42" s="20" t="s">
        <v>106</v>
      </c>
      <c r="B42" s="20" t="s">
        <v>113</v>
      </c>
      <c r="C42" s="20" t="s">
        <v>114</v>
      </c>
      <c r="D42" s="26" t="s">
        <v>115</v>
      </c>
      <c r="E42" s="27" t="s">
        <v>116</v>
      </c>
    </row>
    <row r="43" ht="27" spans="1:5">
      <c r="A43" s="20" t="s">
        <v>106</v>
      </c>
      <c r="B43" s="20" t="s">
        <v>117</v>
      </c>
      <c r="C43" s="20" t="s">
        <v>118</v>
      </c>
      <c r="D43" s="24" t="s">
        <v>119</v>
      </c>
      <c r="E43" s="28">
        <v>16</v>
      </c>
    </row>
    <row r="44" spans="1:5">
      <c r="A44" s="20" t="s">
        <v>106</v>
      </c>
      <c r="B44" s="20" t="s">
        <v>120</v>
      </c>
      <c r="C44" s="20" t="s">
        <v>121</v>
      </c>
      <c r="D44" s="24" t="s">
        <v>122</v>
      </c>
      <c r="E44" s="28">
        <v>11</v>
      </c>
    </row>
    <row r="45" spans="1:5">
      <c r="A45" s="20" t="s">
        <v>106</v>
      </c>
      <c r="B45" s="20" t="s">
        <v>123</v>
      </c>
      <c r="C45" s="20" t="s">
        <v>124</v>
      </c>
      <c r="D45" s="24" t="s">
        <v>125</v>
      </c>
      <c r="E45" s="22">
        <v>10</v>
      </c>
    </row>
    <row r="46" ht="27" spans="1:5">
      <c r="A46" s="20" t="s">
        <v>106</v>
      </c>
      <c r="B46" s="20" t="s">
        <v>126</v>
      </c>
      <c r="C46" s="20" t="s">
        <v>127</v>
      </c>
      <c r="D46" s="24" t="s">
        <v>128</v>
      </c>
      <c r="E46" s="22">
        <v>16</v>
      </c>
    </row>
    <row r="47" spans="1:5">
      <c r="A47" s="23" t="s">
        <v>129</v>
      </c>
      <c r="B47" s="20" t="s">
        <v>130</v>
      </c>
      <c r="C47" s="20" t="s">
        <v>131</v>
      </c>
      <c r="D47" s="24"/>
      <c r="E47" s="22">
        <v>0</v>
      </c>
    </row>
    <row r="48" spans="1:5">
      <c r="A48" s="23" t="s">
        <v>129</v>
      </c>
      <c r="B48" s="20" t="s">
        <v>132</v>
      </c>
      <c r="C48" s="20" t="s">
        <v>133</v>
      </c>
      <c r="D48" s="24" t="s">
        <v>134</v>
      </c>
      <c r="E48" s="22">
        <v>2</v>
      </c>
    </row>
    <row r="49" spans="1:5">
      <c r="A49" s="23" t="s">
        <v>129</v>
      </c>
      <c r="B49" s="20" t="s">
        <v>135</v>
      </c>
      <c r="C49" s="20" t="s">
        <v>136</v>
      </c>
      <c r="D49" s="24"/>
      <c r="E49" s="22">
        <v>0</v>
      </c>
    </row>
    <row r="50" spans="1:5">
      <c r="A50" s="23" t="s">
        <v>129</v>
      </c>
      <c r="B50" s="20" t="s">
        <v>137</v>
      </c>
      <c r="C50" s="20" t="s">
        <v>138</v>
      </c>
      <c r="D50" s="24"/>
      <c r="E50" s="22">
        <v>0</v>
      </c>
    </row>
    <row r="51" spans="1:5">
      <c r="A51" s="23" t="s">
        <v>129</v>
      </c>
      <c r="B51" s="20" t="s">
        <v>139</v>
      </c>
      <c r="C51" s="20" t="s">
        <v>140</v>
      </c>
      <c r="D51" s="24"/>
      <c r="E51" s="22">
        <v>0</v>
      </c>
    </row>
    <row r="52" spans="1:5">
      <c r="A52" s="23" t="s">
        <v>129</v>
      </c>
      <c r="B52" s="20" t="s">
        <v>141</v>
      </c>
      <c r="C52" s="20" t="s">
        <v>142</v>
      </c>
      <c r="D52" s="24"/>
      <c r="E52" s="22">
        <v>0</v>
      </c>
    </row>
    <row r="53" spans="1:5">
      <c r="A53" s="23" t="s">
        <v>129</v>
      </c>
      <c r="B53" s="20" t="s">
        <v>143</v>
      </c>
      <c r="C53" s="20" t="s">
        <v>144</v>
      </c>
      <c r="D53" s="24"/>
      <c r="E53" s="22">
        <v>0</v>
      </c>
    </row>
    <row r="54" spans="1:5">
      <c r="A54" s="23" t="s">
        <v>129</v>
      </c>
      <c r="B54" s="20" t="s">
        <v>145</v>
      </c>
      <c r="C54" s="20" t="s">
        <v>131</v>
      </c>
      <c r="D54" s="24" t="s">
        <v>146</v>
      </c>
      <c r="E54" s="22">
        <v>1</v>
      </c>
    </row>
    <row r="55" spans="1:5">
      <c r="A55" s="23" t="s">
        <v>129</v>
      </c>
      <c r="B55" s="20" t="s">
        <v>147</v>
      </c>
      <c r="C55" s="20" t="s">
        <v>148</v>
      </c>
      <c r="D55" s="24"/>
      <c r="E55" s="22">
        <v>0</v>
      </c>
    </row>
    <row r="56" spans="1:5">
      <c r="A56" s="23" t="s">
        <v>129</v>
      </c>
      <c r="B56" s="20" t="s">
        <v>149</v>
      </c>
      <c r="C56" s="20" t="s">
        <v>150</v>
      </c>
      <c r="D56" s="24"/>
      <c r="E56" s="22">
        <v>0</v>
      </c>
    </row>
    <row r="57" spans="1:5">
      <c r="A57" s="23" t="s">
        <v>129</v>
      </c>
      <c r="B57" s="20" t="s">
        <v>151</v>
      </c>
      <c r="C57" s="20" t="s">
        <v>144</v>
      </c>
      <c r="D57" s="24" t="s">
        <v>152</v>
      </c>
      <c r="E57" s="22">
        <v>1</v>
      </c>
    </row>
    <row r="58" spans="1:5">
      <c r="A58" s="23" t="s">
        <v>129</v>
      </c>
      <c r="B58" s="20" t="s">
        <v>153</v>
      </c>
      <c r="C58" s="20" t="s">
        <v>154</v>
      </c>
      <c r="D58" s="24"/>
      <c r="E58" s="22">
        <v>0</v>
      </c>
    </row>
    <row r="59" spans="1:5">
      <c r="A59" s="23" t="s">
        <v>129</v>
      </c>
      <c r="B59" s="20" t="s">
        <v>155</v>
      </c>
      <c r="C59" s="20" t="s">
        <v>156</v>
      </c>
      <c r="D59" s="24"/>
      <c r="E59" s="22">
        <v>0</v>
      </c>
    </row>
    <row r="60" spans="1:5">
      <c r="A60" s="23" t="s">
        <v>129</v>
      </c>
      <c r="B60" s="20" t="s">
        <v>157</v>
      </c>
      <c r="C60" s="20" t="s">
        <v>158</v>
      </c>
      <c r="D60" s="24"/>
      <c r="E60" s="22">
        <v>0</v>
      </c>
    </row>
    <row r="61" spans="1:5">
      <c r="A61" s="23" t="s">
        <v>129</v>
      </c>
      <c r="B61" s="20" t="s">
        <v>159</v>
      </c>
      <c r="C61" s="20" t="s">
        <v>160</v>
      </c>
      <c r="D61" s="24" t="s">
        <v>161</v>
      </c>
      <c r="E61" s="22">
        <v>1</v>
      </c>
    </row>
    <row r="62" spans="1:5">
      <c r="A62" s="23" t="s">
        <v>129</v>
      </c>
      <c r="B62" s="20" t="s">
        <v>162</v>
      </c>
      <c r="C62" s="20" t="s">
        <v>163</v>
      </c>
      <c r="D62" s="24"/>
      <c r="E62" s="22">
        <v>0</v>
      </c>
    </row>
    <row r="63" spans="1:5">
      <c r="A63" s="23" t="s">
        <v>164</v>
      </c>
      <c r="B63" s="20" t="s">
        <v>165</v>
      </c>
      <c r="C63" s="20" t="s">
        <v>166</v>
      </c>
      <c r="D63" s="24"/>
      <c r="E63" s="22">
        <v>0</v>
      </c>
    </row>
    <row r="64" spans="1:5">
      <c r="A64" s="23" t="s">
        <v>164</v>
      </c>
      <c r="B64" s="20" t="s">
        <v>167</v>
      </c>
      <c r="C64" s="23" t="s">
        <v>168</v>
      </c>
      <c r="D64" s="24"/>
      <c r="E64" s="22">
        <v>0</v>
      </c>
    </row>
    <row r="65" spans="1:5">
      <c r="A65" s="23" t="s">
        <v>164</v>
      </c>
      <c r="B65" s="20" t="s">
        <v>169</v>
      </c>
      <c r="C65" s="23" t="s">
        <v>170</v>
      </c>
      <c r="D65" s="24" t="s">
        <v>171</v>
      </c>
      <c r="E65" s="22">
        <v>1</v>
      </c>
    </row>
    <row r="66" spans="1:5">
      <c r="A66" s="23" t="s">
        <v>172</v>
      </c>
      <c r="B66" s="20" t="s">
        <v>173</v>
      </c>
      <c r="C66" s="23" t="s">
        <v>174</v>
      </c>
      <c r="D66" s="24"/>
      <c r="E66" s="22">
        <v>0</v>
      </c>
    </row>
    <row r="67" spans="1:5">
      <c r="A67" s="23" t="s">
        <v>172</v>
      </c>
      <c r="B67" s="20" t="s">
        <v>175</v>
      </c>
      <c r="C67" s="23" t="s">
        <v>176</v>
      </c>
      <c r="D67" s="24"/>
      <c r="E67" s="22">
        <v>0</v>
      </c>
    </row>
    <row r="68" spans="1:5">
      <c r="A68" s="23" t="s">
        <v>172</v>
      </c>
      <c r="B68" s="20" t="s">
        <v>177</v>
      </c>
      <c r="C68" s="23" t="s">
        <v>178</v>
      </c>
      <c r="D68" s="24"/>
      <c r="E68" s="22">
        <v>0</v>
      </c>
    </row>
    <row r="69" spans="1:5">
      <c r="A69" s="23"/>
      <c r="B69" s="23"/>
      <c r="C69" s="23"/>
      <c r="D69" s="23"/>
      <c r="E69" s="22"/>
    </row>
    <row r="70" spans="1:5">
      <c r="A70" s="23"/>
      <c r="B70" s="23"/>
      <c r="C70" s="23"/>
      <c r="D70" s="23"/>
      <c r="E70" s="22">
        <v>276</v>
      </c>
    </row>
    <row r="71" spans="1:5">
      <c r="A71" s="23"/>
      <c r="B71" s="20"/>
      <c r="C71" s="23"/>
      <c r="D71" s="23"/>
      <c r="E71" s="22"/>
    </row>
    <row r="72" spans="1:5">
      <c r="A72" s="23"/>
      <c r="B72" s="20"/>
      <c r="C72" s="23"/>
      <c r="D72" s="23"/>
      <c r="E72" s="22"/>
    </row>
    <row r="73" spans="1:5">
      <c r="A73" s="23"/>
      <c r="B73" s="23"/>
      <c r="C73" s="23"/>
      <c r="D73" s="23"/>
      <c r="E73" s="22"/>
    </row>
    <row r="74" spans="1:4">
      <c r="A74" s="29"/>
      <c r="B74" s="29"/>
      <c r="C74" s="29"/>
      <c r="D74" s="29"/>
    </row>
    <row r="75" spans="1:4">
      <c r="A75" s="29"/>
      <c r="B75" s="29"/>
      <c r="C75" s="29"/>
      <c r="D75" s="29"/>
    </row>
    <row r="76" spans="1:4">
      <c r="A76" s="29"/>
      <c r="B76" s="29"/>
      <c r="C76" s="29"/>
      <c r="D76" s="29"/>
    </row>
    <row r="77" spans="1:4">
      <c r="A77" s="29"/>
      <c r="B77" s="29"/>
      <c r="C77" s="29"/>
      <c r="D77" s="29"/>
    </row>
    <row r="78" spans="1:4">
      <c r="A78" s="29"/>
      <c r="B78" s="30"/>
      <c r="C78" s="30"/>
      <c r="D78" s="29"/>
    </row>
    <row r="79" spans="1:4">
      <c r="A79" s="29"/>
      <c r="B79" s="30"/>
      <c r="C79" s="30"/>
      <c r="D79" s="29"/>
    </row>
    <row r="80" spans="1:4">
      <c r="A80" s="29"/>
      <c r="B80" s="30"/>
      <c r="C80" s="30"/>
      <c r="D80" s="29"/>
    </row>
    <row r="81" spans="1:4">
      <c r="A81" s="29"/>
      <c r="B81" s="30"/>
      <c r="C81" s="30"/>
      <c r="D81" s="29"/>
    </row>
    <row r="82" spans="1:4">
      <c r="A82" s="29"/>
      <c r="B82" s="30"/>
      <c r="C82" s="31"/>
      <c r="D82" s="29"/>
    </row>
    <row r="83" spans="1:4">
      <c r="A83" s="29"/>
      <c r="B83" s="30"/>
      <c r="C83" s="31"/>
      <c r="D83" s="29"/>
    </row>
    <row r="84" spans="1:4">
      <c r="A84" s="29"/>
      <c r="B84" s="30"/>
      <c r="C84" s="31"/>
      <c r="D84" s="29"/>
    </row>
    <row r="85" spans="1:4">
      <c r="A85" s="29"/>
      <c r="B85" s="30"/>
      <c r="C85" s="31"/>
      <c r="D85" s="29"/>
    </row>
    <row r="86" spans="1:4">
      <c r="A86" s="29"/>
      <c r="B86" s="29"/>
      <c r="C86" s="29"/>
      <c r="D86" s="29"/>
    </row>
    <row r="87" spans="1:4">
      <c r="A87" s="29"/>
      <c r="B87" s="29"/>
      <c r="C87" s="29"/>
      <c r="D87" s="29"/>
    </row>
    <row r="88" spans="1:4">
      <c r="A88" s="29"/>
      <c r="B88" s="29"/>
      <c r="C88" s="29"/>
      <c r="D88" s="29"/>
    </row>
    <row r="89" spans="1:4">
      <c r="A89" s="29"/>
      <c r="B89" s="29"/>
      <c r="C89" s="29"/>
      <c r="D89" s="29"/>
    </row>
    <row r="90" spans="1:4">
      <c r="A90" s="29"/>
      <c r="B90" s="29"/>
      <c r="C90" s="29"/>
      <c r="D90" s="29"/>
    </row>
    <row r="91" spans="1:4">
      <c r="A91" s="29"/>
      <c r="B91" s="29"/>
      <c r="C91" s="29"/>
      <c r="D91" s="29"/>
    </row>
    <row r="92" spans="1:4">
      <c r="A92" s="29"/>
      <c r="B92" s="29"/>
      <c r="C92" s="29"/>
      <c r="D92" s="29"/>
    </row>
    <row r="93" spans="1:4">
      <c r="A93" s="29"/>
      <c r="B93" s="29"/>
      <c r="C93" s="29"/>
      <c r="D93" s="29"/>
    </row>
    <row r="94" spans="1:4">
      <c r="A94" s="29"/>
      <c r="B94" s="29"/>
      <c r="C94" s="29"/>
      <c r="D94" s="29"/>
    </row>
    <row r="95" spans="1:4">
      <c r="A95" s="29"/>
      <c r="B95" s="29"/>
      <c r="C95" s="29"/>
      <c r="D95" s="29"/>
    </row>
    <row r="96" spans="1:4">
      <c r="A96" s="29"/>
      <c r="B96" s="29"/>
      <c r="C96" s="29"/>
      <c r="D96" s="29"/>
    </row>
    <row r="97" spans="1:4">
      <c r="A97" s="29"/>
      <c r="B97" s="29"/>
      <c r="C97" s="29"/>
      <c r="D97" s="29"/>
    </row>
    <row r="98" spans="1:4">
      <c r="A98" s="29"/>
      <c r="B98" s="29"/>
      <c r="C98" s="29"/>
      <c r="D98" s="29"/>
    </row>
    <row r="99" spans="1:4">
      <c r="A99" s="29"/>
      <c r="B99" s="29"/>
      <c r="C99" s="29"/>
      <c r="D99" s="29"/>
    </row>
    <row r="100" spans="1:4">
      <c r="A100" s="29"/>
      <c r="B100" s="29"/>
      <c r="C100" s="29"/>
      <c r="D100" s="29"/>
    </row>
    <row r="101" spans="1:4">
      <c r="A101" s="29"/>
      <c r="B101" s="29"/>
      <c r="C101" s="29"/>
      <c r="D101" s="29"/>
    </row>
    <row r="102" spans="1:4">
      <c r="A102" s="29"/>
      <c r="B102" s="29"/>
      <c r="C102" s="29"/>
      <c r="D102" s="29"/>
    </row>
    <row r="103" spans="1:4">
      <c r="A103" s="29"/>
      <c r="B103" s="29"/>
      <c r="C103" s="29"/>
      <c r="D103" s="29"/>
    </row>
    <row r="104" spans="1:4">
      <c r="A104" s="29"/>
      <c r="B104" s="29"/>
      <c r="C104" s="29"/>
      <c r="D104" s="29"/>
    </row>
    <row r="105" spans="1:4">
      <c r="A105" s="29"/>
      <c r="B105" s="29"/>
      <c r="C105" s="29"/>
      <c r="D105" s="29"/>
    </row>
    <row r="106" spans="1:4">
      <c r="A106" s="29"/>
      <c r="B106" s="29"/>
      <c r="C106" s="29"/>
      <c r="D106" s="29"/>
    </row>
    <row r="107" spans="1:4">
      <c r="A107" s="29"/>
      <c r="B107" s="29"/>
      <c r="C107" s="29"/>
      <c r="D107" s="29"/>
    </row>
    <row r="108" spans="1:4">
      <c r="A108" s="29"/>
      <c r="B108" s="29"/>
      <c r="C108" s="29"/>
      <c r="D108" s="29"/>
    </row>
    <row r="109" spans="1:4">
      <c r="A109" s="29"/>
      <c r="B109" s="29"/>
      <c r="C109" s="29"/>
      <c r="D109" s="29"/>
    </row>
    <row r="110" spans="1:4">
      <c r="A110" s="29"/>
      <c r="B110" s="29"/>
      <c r="C110" s="29"/>
      <c r="D110" s="29"/>
    </row>
    <row r="111" spans="1:4">
      <c r="A111" s="29"/>
      <c r="B111" s="29"/>
      <c r="C111" s="29"/>
      <c r="D111" s="29"/>
    </row>
    <row r="112" spans="1:4">
      <c r="A112" s="29"/>
      <c r="B112" s="29"/>
      <c r="C112" s="29"/>
      <c r="D112" s="29"/>
    </row>
    <row r="113" spans="1:4">
      <c r="A113" s="29"/>
      <c r="B113" s="29"/>
      <c r="C113" s="29"/>
      <c r="D113" s="29"/>
    </row>
    <row r="114" spans="1:4">
      <c r="A114" s="29"/>
      <c r="B114" s="29"/>
      <c r="C114" s="29"/>
      <c r="D114" s="29"/>
    </row>
    <row r="115" spans="1:4">
      <c r="A115" s="29"/>
      <c r="B115" s="29"/>
      <c r="C115" s="29"/>
      <c r="D115" s="29"/>
    </row>
    <row r="116" spans="1:4">
      <c r="A116" s="29"/>
      <c r="B116" s="29"/>
      <c r="C116" s="29"/>
      <c r="D116" s="29"/>
    </row>
    <row r="117" spans="1:4">
      <c r="A117" s="29"/>
      <c r="B117" s="29"/>
      <c r="C117" s="29"/>
      <c r="D117" s="29"/>
    </row>
    <row r="118" spans="1:4">
      <c r="A118" s="29"/>
      <c r="B118" s="29"/>
      <c r="C118" s="29"/>
      <c r="D118" s="29"/>
    </row>
    <row r="119" spans="1:4">
      <c r="A119" s="29"/>
      <c r="B119" s="29"/>
      <c r="C119" s="29"/>
      <c r="D119" s="29"/>
    </row>
    <row r="120" spans="1:4">
      <c r="A120" s="29"/>
      <c r="B120" s="29"/>
      <c r="C120" s="29"/>
      <c r="D120" s="29"/>
    </row>
    <row r="121" spans="1:4">
      <c r="A121" s="29"/>
      <c r="B121" s="29"/>
      <c r="C121" s="29"/>
      <c r="D121" s="29"/>
    </row>
    <row r="122" spans="1:4">
      <c r="A122" s="29"/>
      <c r="B122" s="29"/>
      <c r="C122" s="29"/>
      <c r="D122" s="29"/>
    </row>
    <row r="123" spans="1:4">
      <c r="A123" s="29"/>
      <c r="B123" s="29"/>
      <c r="C123" s="29"/>
      <c r="D123" s="29"/>
    </row>
    <row r="124" spans="1:4">
      <c r="A124" s="29"/>
      <c r="B124" s="29"/>
      <c r="C124" s="29"/>
      <c r="D124" s="29"/>
    </row>
    <row r="125" spans="1:4">
      <c r="A125" s="29"/>
      <c r="B125" s="29"/>
      <c r="C125" s="29"/>
      <c r="D125" s="29"/>
    </row>
    <row r="126" spans="1:4">
      <c r="A126" s="29"/>
      <c r="B126" s="29"/>
      <c r="C126" s="29"/>
      <c r="D126" s="29"/>
    </row>
    <row r="127" spans="1:4">
      <c r="A127" s="29"/>
      <c r="B127" s="29"/>
      <c r="C127" s="29"/>
      <c r="D127" s="29"/>
    </row>
    <row r="128" spans="1:4">
      <c r="A128" s="29"/>
      <c r="B128" s="29"/>
      <c r="C128" s="29"/>
      <c r="D128" s="29"/>
    </row>
    <row r="129" spans="1:4">
      <c r="A129" s="29"/>
      <c r="B129" s="29"/>
      <c r="C129" s="29"/>
      <c r="D129" s="29"/>
    </row>
    <row r="130" spans="1:4">
      <c r="A130" s="29"/>
      <c r="B130" s="29"/>
      <c r="C130" s="29"/>
      <c r="D130" s="29"/>
    </row>
    <row r="131" spans="1:4">
      <c r="A131" s="29"/>
      <c r="B131" s="29"/>
      <c r="C131" s="29"/>
      <c r="D131" s="29"/>
    </row>
    <row r="132" spans="1:4">
      <c r="A132" s="29"/>
      <c r="B132" s="29"/>
      <c r="C132" s="29"/>
      <c r="D132" s="29"/>
    </row>
    <row r="133" spans="1:4">
      <c r="A133" s="29"/>
      <c r="B133" s="29"/>
      <c r="C133" s="29"/>
      <c r="D133" s="29"/>
    </row>
    <row r="134" spans="1:4">
      <c r="A134" s="29"/>
      <c r="B134" s="29"/>
      <c r="C134" s="29"/>
      <c r="D134" s="29"/>
    </row>
    <row r="135" spans="1:4">
      <c r="A135" s="29"/>
      <c r="B135" s="29"/>
      <c r="C135" s="29"/>
      <c r="D135" s="29"/>
    </row>
    <row r="136" spans="1:4">
      <c r="A136" s="29"/>
      <c r="B136" s="29"/>
      <c r="C136" s="29"/>
      <c r="D136" s="29"/>
    </row>
    <row r="137" spans="1:4">
      <c r="A137" s="29"/>
      <c r="B137" s="29"/>
      <c r="C137" s="29"/>
      <c r="D137" s="29"/>
    </row>
    <row r="138" spans="1:4">
      <c r="A138" s="29"/>
      <c r="B138" s="29"/>
      <c r="C138" s="29"/>
      <c r="D138" s="29"/>
    </row>
    <row r="139" spans="1:4">
      <c r="A139" s="29"/>
      <c r="B139" s="29"/>
      <c r="C139" s="29"/>
      <c r="D139" s="29"/>
    </row>
    <row r="140" spans="1:4">
      <c r="A140" s="29"/>
      <c r="B140" s="29"/>
      <c r="C140" s="29"/>
      <c r="D140" s="29"/>
    </row>
    <row r="141" spans="1:4">
      <c r="A141" s="29"/>
      <c r="B141" s="29"/>
      <c r="C141" s="29"/>
      <c r="D141" s="29"/>
    </row>
    <row r="142" spans="1:4">
      <c r="A142" s="29"/>
      <c r="B142" s="29"/>
      <c r="C142" s="29"/>
      <c r="D142" s="29"/>
    </row>
    <row r="143" spans="1:4">
      <c r="A143" s="29"/>
      <c r="B143" s="29"/>
      <c r="C143" s="29"/>
      <c r="D143" s="29"/>
    </row>
    <row r="144" spans="1:4">
      <c r="A144" s="29"/>
      <c r="B144" s="29"/>
      <c r="C144" s="29"/>
      <c r="D144" s="29"/>
    </row>
    <row r="145" spans="1:4">
      <c r="A145" s="29"/>
      <c r="B145" s="29"/>
      <c r="C145" s="29"/>
      <c r="D145" s="29"/>
    </row>
    <row r="146" spans="1:4">
      <c r="A146" s="29"/>
      <c r="B146" s="29"/>
      <c r="C146" s="29"/>
      <c r="D146" s="29"/>
    </row>
    <row r="147" spans="1:4">
      <c r="A147" s="29"/>
      <c r="B147" s="29"/>
      <c r="C147" s="29"/>
      <c r="D147" s="29"/>
    </row>
    <row r="148" spans="1:4">
      <c r="A148" s="29"/>
      <c r="B148" s="29"/>
      <c r="C148" s="29"/>
      <c r="D148" s="29"/>
    </row>
    <row r="149" spans="1:4">
      <c r="A149" s="29"/>
      <c r="B149" s="29"/>
      <c r="C149" s="29"/>
      <c r="D149" s="29"/>
    </row>
    <row r="150" spans="1:4">
      <c r="A150" s="29"/>
      <c r="B150" s="29"/>
      <c r="C150" s="29"/>
      <c r="D150" s="29"/>
    </row>
    <row r="151" spans="1:4">
      <c r="A151" s="29"/>
      <c r="B151" s="29"/>
      <c r="C151" s="29"/>
      <c r="D151" s="29"/>
    </row>
    <row r="152" spans="1:4">
      <c r="A152" s="29"/>
      <c r="B152" s="29"/>
      <c r="C152" s="29"/>
      <c r="D152" s="29"/>
    </row>
    <row r="153" spans="1:4">
      <c r="A153" s="29"/>
      <c r="B153" s="29"/>
      <c r="C153" s="29"/>
      <c r="D153" s="29"/>
    </row>
    <row r="154" spans="1:4">
      <c r="A154" s="29"/>
      <c r="B154" s="29"/>
      <c r="C154" s="29"/>
      <c r="D154" s="29"/>
    </row>
    <row r="155" spans="1:4">
      <c r="A155" s="29"/>
      <c r="B155" s="29"/>
      <c r="C155" s="29"/>
      <c r="D155" s="29"/>
    </row>
    <row r="156" spans="1:4">
      <c r="A156" s="29"/>
      <c r="B156" s="29"/>
      <c r="C156" s="29"/>
      <c r="D156" s="29"/>
    </row>
    <row r="157" spans="1:4">
      <c r="A157" s="29"/>
      <c r="B157" s="29"/>
      <c r="C157" s="29"/>
      <c r="D157" s="29"/>
    </row>
    <row r="158" spans="1:4">
      <c r="A158" s="29"/>
      <c r="B158" s="29"/>
      <c r="C158" s="29"/>
      <c r="D158" s="29"/>
    </row>
    <row r="159" spans="1:4">
      <c r="A159" s="29"/>
      <c r="B159" s="29"/>
      <c r="C159" s="29"/>
      <c r="D159" s="29"/>
    </row>
    <row r="160" spans="1:4">
      <c r="A160" s="29"/>
      <c r="B160" s="29"/>
      <c r="C160" s="29"/>
      <c r="D160" s="29"/>
    </row>
    <row r="161" spans="1:4">
      <c r="A161" s="29"/>
      <c r="B161" s="29"/>
      <c r="C161" s="29"/>
      <c r="D161" s="29"/>
    </row>
    <row r="162" spans="1:4">
      <c r="A162" s="29"/>
      <c r="B162" s="29"/>
      <c r="C162" s="29"/>
      <c r="D162" s="29"/>
    </row>
    <row r="163" spans="1:4">
      <c r="A163" s="29"/>
      <c r="B163" s="29"/>
      <c r="C163" s="29"/>
      <c r="D163" s="29"/>
    </row>
    <row r="164" spans="1:4">
      <c r="A164" s="29"/>
      <c r="B164" s="29"/>
      <c r="C164" s="29"/>
      <c r="D164" s="29"/>
    </row>
    <row r="165" spans="1:4">
      <c r="A165" s="29"/>
      <c r="B165" s="29"/>
      <c r="C165" s="29"/>
      <c r="D165" s="29"/>
    </row>
    <row r="166" spans="1:4">
      <c r="A166" s="29"/>
      <c r="B166" s="29"/>
      <c r="C166" s="29"/>
      <c r="D166" s="29"/>
    </row>
    <row r="167" spans="1:4">
      <c r="A167" s="29"/>
      <c r="B167" s="29"/>
      <c r="C167" s="29"/>
      <c r="D167" s="29"/>
    </row>
    <row r="168" spans="1:4">
      <c r="A168" s="29"/>
      <c r="B168" s="29"/>
      <c r="C168" s="29"/>
      <c r="D168" s="29"/>
    </row>
    <row r="169" spans="1:4">
      <c r="A169" s="29"/>
      <c r="B169" s="29"/>
      <c r="C169" s="29"/>
      <c r="D169" s="29"/>
    </row>
    <row r="170" spans="1:4">
      <c r="A170" s="29"/>
      <c r="B170" s="29"/>
      <c r="C170" s="29"/>
      <c r="D170" s="29"/>
    </row>
    <row r="171" spans="1:4">
      <c r="A171" s="29"/>
      <c r="B171" s="29"/>
      <c r="C171" s="29"/>
      <c r="D171" s="29"/>
    </row>
    <row r="172" spans="1:4">
      <c r="A172" s="29"/>
      <c r="B172" s="29"/>
      <c r="C172" s="29"/>
      <c r="D172" s="29"/>
    </row>
  </sheetData>
  <autoFilter xmlns:etc="http://www.wps.cn/officeDocument/2017/etCustomData" ref="A1:D68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pageMargins left="0.7" right="0.7" top="0.75" bottom="0.75" header="0.3" footer="0.3"/>
  <pageSetup paperSize="9" orientation="portrait"/>
  <headerFooter/>
  <ignoredErrors>
    <ignoredError sqref="E4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I20" sqref="I20"/>
    </sheetView>
  </sheetViews>
  <sheetFormatPr defaultColWidth="9" defaultRowHeight="13.5"/>
  <cols>
    <col min="8" max="9" width="12.625"/>
  </cols>
  <sheetData>
    <row r="1" ht="14.25" spans="1:9">
      <c r="A1" s="1">
        <v>48</v>
      </c>
      <c r="B1" s="1">
        <v>28</v>
      </c>
      <c r="C1" s="1">
        <v>41.67</v>
      </c>
      <c r="D1" s="2"/>
      <c r="E1" s="1">
        <v>420</v>
      </c>
      <c r="F1" s="1">
        <v>362</v>
      </c>
      <c r="G1" s="1">
        <v>13.81</v>
      </c>
      <c r="H1">
        <f>ABS((A1-B1)/A1)</f>
        <v>0.416666666666667</v>
      </c>
      <c r="I1">
        <f>ABS((E1-F1)/E1)</f>
        <v>0.138095238095238</v>
      </c>
    </row>
    <row r="2" spans="1:9">
      <c r="A2" s="3">
        <v>4771</v>
      </c>
      <c r="B2" s="4">
        <v>2665</v>
      </c>
      <c r="C2" s="5">
        <v>44.14</v>
      </c>
      <c r="D2" s="5"/>
      <c r="E2" s="4">
        <v>28707</v>
      </c>
      <c r="F2" s="4">
        <v>19805</v>
      </c>
      <c r="G2" s="5">
        <v>31.01</v>
      </c>
      <c r="H2">
        <f t="shared" ref="H2:H11" si="0">ABS((A2-B2)/A2)</f>
        <v>0.44141689373297</v>
      </c>
      <c r="I2">
        <f t="shared" ref="I2:I11" si="1">ABS((E2-F2)/E2)</f>
        <v>0.310098582227331</v>
      </c>
    </row>
    <row r="3" spans="1:9">
      <c r="A3" s="3">
        <v>27234</v>
      </c>
      <c r="B3" s="4">
        <v>19428</v>
      </c>
      <c r="C3" s="5">
        <v>28.66</v>
      </c>
      <c r="D3" s="5"/>
      <c r="E3" s="4">
        <v>62861</v>
      </c>
      <c r="F3" s="4">
        <v>32011</v>
      </c>
      <c r="G3" s="5">
        <v>49.08</v>
      </c>
      <c r="H3">
        <f t="shared" si="0"/>
        <v>0.286627010354704</v>
      </c>
      <c r="I3">
        <f t="shared" si="1"/>
        <v>0.490765339399628</v>
      </c>
    </row>
    <row r="4" ht="14.25" spans="1:9">
      <c r="A4" s="6">
        <v>383</v>
      </c>
      <c r="B4" s="7">
        <v>117</v>
      </c>
      <c r="C4" s="7">
        <v>69.45</v>
      </c>
      <c r="D4" s="7"/>
      <c r="E4" s="8">
        <v>50643</v>
      </c>
      <c r="F4" s="8">
        <v>31208</v>
      </c>
      <c r="G4" s="7">
        <v>38.38</v>
      </c>
      <c r="H4">
        <f t="shared" si="0"/>
        <v>0.694516971279373</v>
      </c>
      <c r="I4">
        <f t="shared" si="1"/>
        <v>0.383764784866615</v>
      </c>
    </row>
    <row r="5" spans="1:9">
      <c r="A5" s="9">
        <v>54</v>
      </c>
      <c r="B5" s="5">
        <v>36</v>
      </c>
      <c r="C5" s="5">
        <v>33.33</v>
      </c>
      <c r="D5" s="5"/>
      <c r="E5" s="4">
        <v>1557</v>
      </c>
      <c r="F5" s="5">
        <v>853</v>
      </c>
      <c r="G5" s="5">
        <v>45.22</v>
      </c>
      <c r="H5">
        <f t="shared" si="0"/>
        <v>0.333333333333333</v>
      </c>
      <c r="I5">
        <f t="shared" si="1"/>
        <v>0.452151573538857</v>
      </c>
    </row>
    <row r="6" spans="1:9">
      <c r="A6" s="9">
        <v>111</v>
      </c>
      <c r="B6" s="5">
        <v>72</v>
      </c>
      <c r="C6" s="5">
        <v>35.14</v>
      </c>
      <c r="D6" s="5"/>
      <c r="E6" s="5">
        <v>576</v>
      </c>
      <c r="F6" s="5">
        <v>351</v>
      </c>
      <c r="G6" s="5">
        <v>39.06</v>
      </c>
      <c r="H6">
        <f t="shared" si="0"/>
        <v>0.351351351351351</v>
      </c>
      <c r="I6">
        <f t="shared" si="1"/>
        <v>0.390625</v>
      </c>
    </row>
    <row r="7" spans="1:9">
      <c r="A7" s="9">
        <v>990</v>
      </c>
      <c r="B7" s="5">
        <v>711</v>
      </c>
      <c r="C7" s="5">
        <v>28.18</v>
      </c>
      <c r="D7" s="5"/>
      <c r="E7" s="5">
        <v>966</v>
      </c>
      <c r="F7" s="5">
        <v>461</v>
      </c>
      <c r="G7" s="5">
        <v>52.28</v>
      </c>
      <c r="H7">
        <f t="shared" si="0"/>
        <v>0.281818181818182</v>
      </c>
      <c r="I7">
        <f t="shared" si="1"/>
        <v>0.522774327122153</v>
      </c>
    </row>
    <row r="8" spans="1:9">
      <c r="A8" s="9">
        <v>99</v>
      </c>
      <c r="B8" s="5">
        <v>56</v>
      </c>
      <c r="C8" s="5">
        <v>43.43</v>
      </c>
      <c r="D8" s="5"/>
      <c r="E8" s="5">
        <v>412</v>
      </c>
      <c r="F8" s="5">
        <v>369</v>
      </c>
      <c r="G8" s="5">
        <v>10.44</v>
      </c>
      <c r="H8">
        <f t="shared" si="0"/>
        <v>0.434343434343434</v>
      </c>
      <c r="I8">
        <f t="shared" si="1"/>
        <v>0.104368932038835</v>
      </c>
    </row>
    <row r="9" spans="1:9">
      <c r="A9" s="9">
        <v>86</v>
      </c>
      <c r="B9" s="5">
        <v>54</v>
      </c>
      <c r="C9" s="5">
        <v>37.21</v>
      </c>
      <c r="D9" s="5"/>
      <c r="E9" s="4">
        <v>1499</v>
      </c>
      <c r="F9" s="4">
        <v>1012</v>
      </c>
      <c r="G9" s="5">
        <v>32.49</v>
      </c>
      <c r="H9">
        <f t="shared" si="0"/>
        <v>0.372093023255814</v>
      </c>
      <c r="I9">
        <f t="shared" si="1"/>
        <v>0.324883255503669</v>
      </c>
    </row>
    <row r="10" spans="1:9">
      <c r="A10" s="10">
        <v>1315</v>
      </c>
      <c r="B10" s="5">
        <v>743</v>
      </c>
      <c r="C10" s="11">
        <v>56.5</v>
      </c>
      <c r="D10" s="5"/>
      <c r="E10" s="4">
        <v>1770</v>
      </c>
      <c r="F10" s="4">
        <v>1421</v>
      </c>
      <c r="G10" s="5">
        <v>19.72</v>
      </c>
      <c r="H10">
        <f t="shared" si="0"/>
        <v>0.434980988593156</v>
      </c>
      <c r="I10">
        <f t="shared" si="1"/>
        <v>0.197175141242938</v>
      </c>
    </row>
    <row r="11" ht="14.25" spans="1:9">
      <c r="A11" s="12">
        <v>36351</v>
      </c>
      <c r="B11" s="13">
        <v>24287</v>
      </c>
      <c r="C11" s="14">
        <v>33.19</v>
      </c>
      <c r="D11" s="14"/>
      <c r="E11" s="13">
        <v>149411</v>
      </c>
      <c r="F11" s="13">
        <v>87853</v>
      </c>
      <c r="G11" s="14">
        <v>41.2</v>
      </c>
      <c r="H11">
        <f t="shared" si="0"/>
        <v>0.33187532667602</v>
      </c>
      <c r="I11">
        <f t="shared" si="1"/>
        <v>0.412004470889024</v>
      </c>
    </row>
    <row r="12" ht="14.25" spans="1:1">
      <c r="A12" s="15"/>
    </row>
    <row r="13" spans="1:1">
      <c r="A13" s="15"/>
    </row>
    <row r="14" spans="1:1">
      <c r="A14" s="15"/>
    </row>
    <row r="15" spans="1:1">
      <c r="A15" s="15"/>
    </row>
    <row r="16" spans="1:1">
      <c r="A16" s="1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Vulnerability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丹丹</cp:lastModifiedBy>
  <dcterms:created xsi:type="dcterms:W3CDTF">2023-05-12T11:15:00Z</dcterms:created>
  <dcterms:modified xsi:type="dcterms:W3CDTF">2025-05-21T00:56:45Z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E29E395F3D0F4E97BF06E5B13263188E_12</vt:lpwstr>
  </property>
</Properties>
</file>